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nyguo/Library/Mobile Documents/com~apple~CloudDocs/L2C/Accounts/Daimler/AWS Billing/Sinnet Support Allocation/"/>
    </mc:Choice>
  </mc:AlternateContent>
  <xr:revisionPtr revIDLastSave="0" documentId="13_ncr:1_{9582134C-F9B1-0D4C-8727-256D4AA8C821}" xr6:coauthVersionLast="47" xr6:coauthVersionMax="47" xr10:uidLastSave="{00000000-0000-0000-0000-000000000000}"/>
  <bookViews>
    <workbookView xWindow="0" yWindow="500" windowWidth="28800" windowHeight="16280" xr2:uid="{00000000-000D-0000-FFFF-FFFF00000000}"/>
  </bookViews>
  <sheets>
    <sheet name="export (3)" sheetId="1" r:id="rId1"/>
  </sheets>
  <definedNames>
    <definedName name="_xlnm._FilterDatabase" localSheetId="0" hidden="1">'export (3)'!$A$1:$T$601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38" i="1" l="1"/>
  <c r="N47" i="1"/>
  <c r="N91" i="1"/>
  <c r="N94" i="1"/>
  <c r="N108" i="1"/>
  <c r="N142" i="1"/>
  <c r="N183" i="1"/>
  <c r="J115" i="1" l="1"/>
  <c r="N115" i="1" s="1"/>
  <c r="J378" i="1" l="1"/>
  <c r="N378" i="1" s="1"/>
  <c r="J379" i="1"/>
  <c r="N379" i="1" s="1"/>
  <c r="J380" i="1"/>
  <c r="N380" i="1" s="1"/>
  <c r="J381" i="1"/>
  <c r="N381" i="1" s="1"/>
  <c r="J382" i="1"/>
  <c r="N382" i="1" s="1"/>
  <c r="J383" i="1"/>
  <c r="N383" i="1" s="1"/>
  <c r="J384" i="1"/>
  <c r="N384" i="1" s="1"/>
  <c r="J385" i="1"/>
  <c r="N385" i="1" s="1"/>
  <c r="J386" i="1"/>
  <c r="N386" i="1" s="1"/>
  <c r="J387" i="1"/>
  <c r="N387" i="1" s="1"/>
  <c r="J388" i="1"/>
  <c r="N388" i="1" s="1"/>
  <c r="J389" i="1"/>
  <c r="N389" i="1" s="1"/>
  <c r="J390" i="1"/>
  <c r="N390" i="1" s="1"/>
  <c r="J391" i="1"/>
  <c r="N391" i="1" s="1"/>
  <c r="J392" i="1"/>
  <c r="N392" i="1" s="1"/>
  <c r="J393" i="1"/>
  <c r="N393" i="1" s="1"/>
  <c r="J394" i="1"/>
  <c r="N394" i="1" s="1"/>
  <c r="J395" i="1"/>
  <c r="N395" i="1" s="1"/>
  <c r="J396" i="1"/>
  <c r="N396" i="1" s="1"/>
  <c r="J397" i="1"/>
  <c r="N397" i="1" s="1"/>
  <c r="J398" i="1"/>
  <c r="N398" i="1" s="1"/>
  <c r="J399" i="1"/>
  <c r="N399" i="1" s="1"/>
  <c r="J400" i="1"/>
  <c r="N400" i="1" s="1"/>
  <c r="J401" i="1"/>
  <c r="N401" i="1" s="1"/>
  <c r="J402" i="1"/>
  <c r="N402" i="1" s="1"/>
  <c r="J403" i="1"/>
  <c r="N403" i="1" s="1"/>
  <c r="J404" i="1"/>
  <c r="N404" i="1" s="1"/>
  <c r="J405" i="1"/>
  <c r="N405" i="1" s="1"/>
  <c r="J406" i="1"/>
  <c r="N406" i="1" s="1"/>
  <c r="J407" i="1"/>
  <c r="N407" i="1" s="1"/>
  <c r="J408" i="1"/>
  <c r="N408" i="1" s="1"/>
  <c r="J409" i="1"/>
  <c r="N409" i="1" s="1"/>
  <c r="J410" i="1"/>
  <c r="N410" i="1" s="1"/>
  <c r="J411" i="1"/>
  <c r="N411" i="1" s="1"/>
  <c r="J412" i="1"/>
  <c r="N412" i="1" s="1"/>
  <c r="J413" i="1"/>
  <c r="N413" i="1" s="1"/>
  <c r="J414" i="1"/>
  <c r="N414" i="1" s="1"/>
  <c r="J415" i="1"/>
  <c r="N415" i="1" s="1"/>
  <c r="J416" i="1"/>
  <c r="N416" i="1" s="1"/>
  <c r="J417" i="1"/>
  <c r="N417" i="1" s="1"/>
  <c r="J418" i="1"/>
  <c r="N418" i="1" s="1"/>
  <c r="J419" i="1"/>
  <c r="N419" i="1" s="1"/>
  <c r="J420" i="1"/>
  <c r="N420" i="1" s="1"/>
  <c r="J421" i="1"/>
  <c r="N421" i="1" s="1"/>
  <c r="J422" i="1"/>
  <c r="N422" i="1" s="1"/>
  <c r="J423" i="1"/>
  <c r="N423" i="1" s="1"/>
  <c r="J424" i="1"/>
  <c r="N424" i="1" s="1"/>
  <c r="J425" i="1"/>
  <c r="N425" i="1" s="1"/>
  <c r="J426" i="1"/>
  <c r="N426" i="1" s="1"/>
  <c r="J427" i="1"/>
  <c r="N427" i="1" s="1"/>
  <c r="J428" i="1"/>
  <c r="N428" i="1" s="1"/>
  <c r="J429" i="1"/>
  <c r="N429" i="1" s="1"/>
  <c r="J430" i="1"/>
  <c r="N430" i="1" s="1"/>
  <c r="J431" i="1"/>
  <c r="N431" i="1" s="1"/>
  <c r="J432" i="1"/>
  <c r="N432" i="1" s="1"/>
  <c r="J433" i="1"/>
  <c r="N433" i="1" s="1"/>
  <c r="J434" i="1"/>
  <c r="N434" i="1" s="1"/>
  <c r="J435" i="1"/>
  <c r="N435" i="1" s="1"/>
  <c r="J436" i="1"/>
  <c r="N436" i="1" s="1"/>
  <c r="J437" i="1"/>
  <c r="N437" i="1" s="1"/>
  <c r="J438" i="1"/>
  <c r="N438" i="1" s="1"/>
  <c r="J439" i="1"/>
  <c r="N439" i="1" s="1"/>
  <c r="J440" i="1"/>
  <c r="N440" i="1" s="1"/>
  <c r="J441" i="1"/>
  <c r="N441" i="1" s="1"/>
  <c r="J442" i="1"/>
  <c r="N442" i="1" s="1"/>
  <c r="J443" i="1"/>
  <c r="N443" i="1" s="1"/>
  <c r="J444" i="1"/>
  <c r="N444" i="1" s="1"/>
  <c r="J445" i="1"/>
  <c r="N445" i="1" s="1"/>
  <c r="J446" i="1"/>
  <c r="N446" i="1" s="1"/>
  <c r="J447" i="1"/>
  <c r="N447" i="1" s="1"/>
  <c r="J448" i="1"/>
  <c r="N448" i="1" s="1"/>
  <c r="J449" i="1"/>
  <c r="N449" i="1" s="1"/>
  <c r="J450" i="1"/>
  <c r="N450" i="1" s="1"/>
  <c r="J451" i="1"/>
  <c r="N451" i="1" s="1"/>
  <c r="J452" i="1"/>
  <c r="N452" i="1" s="1"/>
  <c r="J453" i="1"/>
  <c r="N453" i="1" s="1"/>
  <c r="J454" i="1"/>
  <c r="N454" i="1" s="1"/>
  <c r="J455" i="1"/>
  <c r="N455" i="1" s="1"/>
  <c r="J456" i="1"/>
  <c r="N456" i="1" s="1"/>
  <c r="J457" i="1"/>
  <c r="N457" i="1" s="1"/>
  <c r="J458" i="1"/>
  <c r="N458" i="1" s="1"/>
  <c r="J459" i="1"/>
  <c r="N459" i="1" s="1"/>
  <c r="J460" i="1"/>
  <c r="N460" i="1" s="1"/>
  <c r="J461" i="1"/>
  <c r="N461" i="1" s="1"/>
  <c r="J462" i="1"/>
  <c r="N462" i="1" s="1"/>
  <c r="J463" i="1"/>
  <c r="N463" i="1" s="1"/>
  <c r="J464" i="1"/>
  <c r="N464" i="1" s="1"/>
  <c r="J465" i="1"/>
  <c r="N465" i="1" s="1"/>
  <c r="J466" i="1"/>
  <c r="N466" i="1" s="1"/>
  <c r="J467" i="1"/>
  <c r="N467" i="1" s="1"/>
  <c r="J468" i="1"/>
  <c r="N468" i="1" s="1"/>
  <c r="J469" i="1"/>
  <c r="N469" i="1" s="1"/>
  <c r="J470" i="1"/>
  <c r="N470" i="1" s="1"/>
  <c r="J471" i="1"/>
  <c r="N471" i="1" s="1"/>
  <c r="J472" i="1"/>
  <c r="N472" i="1" s="1"/>
  <c r="J473" i="1"/>
  <c r="N473" i="1" s="1"/>
  <c r="J474" i="1"/>
  <c r="N474" i="1" s="1"/>
  <c r="J475" i="1"/>
  <c r="N475" i="1" s="1"/>
  <c r="J476" i="1"/>
  <c r="N476" i="1" s="1"/>
  <c r="J477" i="1"/>
  <c r="N477" i="1" s="1"/>
  <c r="J478" i="1"/>
  <c r="N478" i="1" s="1"/>
  <c r="J479" i="1"/>
  <c r="N479" i="1" s="1"/>
  <c r="J480" i="1"/>
  <c r="N480" i="1" s="1"/>
  <c r="J481" i="1"/>
  <c r="N481" i="1" s="1"/>
  <c r="J482" i="1"/>
  <c r="N482" i="1" s="1"/>
  <c r="J483" i="1"/>
  <c r="N483" i="1" s="1"/>
  <c r="J484" i="1"/>
  <c r="N484" i="1" s="1"/>
  <c r="J485" i="1"/>
  <c r="N485" i="1" s="1"/>
  <c r="J486" i="1"/>
  <c r="N486" i="1" s="1"/>
  <c r="J487" i="1"/>
  <c r="N487" i="1" s="1"/>
  <c r="J488" i="1"/>
  <c r="N488" i="1" s="1"/>
  <c r="J489" i="1"/>
  <c r="N489" i="1" s="1"/>
  <c r="J490" i="1"/>
  <c r="N490" i="1" s="1"/>
  <c r="J491" i="1"/>
  <c r="N491" i="1" s="1"/>
  <c r="J492" i="1"/>
  <c r="N492" i="1" s="1"/>
  <c r="J493" i="1"/>
  <c r="N493" i="1" s="1"/>
  <c r="J494" i="1"/>
  <c r="N494" i="1" s="1"/>
  <c r="J495" i="1"/>
  <c r="N495" i="1" s="1"/>
  <c r="J496" i="1"/>
  <c r="N496" i="1" s="1"/>
  <c r="J497" i="1"/>
  <c r="N497" i="1" s="1"/>
  <c r="J498" i="1"/>
  <c r="N498" i="1" s="1"/>
  <c r="J499" i="1"/>
  <c r="N499" i="1" s="1"/>
  <c r="J500" i="1"/>
  <c r="N500" i="1" s="1"/>
  <c r="J501" i="1"/>
  <c r="N501" i="1" s="1"/>
  <c r="J502" i="1"/>
  <c r="N502" i="1" s="1"/>
  <c r="J503" i="1"/>
  <c r="N503" i="1" s="1"/>
  <c r="J504" i="1"/>
  <c r="N504" i="1" s="1"/>
  <c r="J505" i="1"/>
  <c r="N505" i="1" s="1"/>
  <c r="J506" i="1"/>
  <c r="N506" i="1" s="1"/>
  <c r="J507" i="1"/>
  <c r="N507" i="1" s="1"/>
  <c r="J508" i="1"/>
  <c r="N508" i="1" s="1"/>
  <c r="J509" i="1"/>
  <c r="N509" i="1" s="1"/>
  <c r="J510" i="1"/>
  <c r="N510" i="1" s="1"/>
  <c r="J511" i="1"/>
  <c r="N511" i="1" s="1"/>
  <c r="J512" i="1"/>
  <c r="N512" i="1" s="1"/>
  <c r="J513" i="1"/>
  <c r="N513" i="1" s="1"/>
  <c r="J514" i="1"/>
  <c r="N514" i="1" s="1"/>
  <c r="J515" i="1"/>
  <c r="N515" i="1" s="1"/>
  <c r="J516" i="1"/>
  <c r="N516" i="1" s="1"/>
  <c r="J517" i="1"/>
  <c r="N517" i="1" s="1"/>
  <c r="J518" i="1"/>
  <c r="N518" i="1" s="1"/>
  <c r="J519" i="1"/>
  <c r="N519" i="1" s="1"/>
  <c r="J520" i="1"/>
  <c r="N520" i="1" s="1"/>
  <c r="J521" i="1"/>
  <c r="N521" i="1" s="1"/>
  <c r="J522" i="1"/>
  <c r="N522" i="1" s="1"/>
  <c r="J523" i="1"/>
  <c r="N523" i="1" s="1"/>
  <c r="J524" i="1"/>
  <c r="N524" i="1" s="1"/>
  <c r="J525" i="1"/>
  <c r="N525" i="1" s="1"/>
  <c r="J526" i="1"/>
  <c r="N526" i="1" s="1"/>
  <c r="J527" i="1"/>
  <c r="N527" i="1" s="1"/>
  <c r="J528" i="1"/>
  <c r="N528" i="1" s="1"/>
  <c r="J529" i="1"/>
  <c r="N529" i="1" s="1"/>
  <c r="J530" i="1"/>
  <c r="N530" i="1" s="1"/>
  <c r="J531" i="1"/>
  <c r="N531" i="1" s="1"/>
  <c r="J532" i="1"/>
  <c r="N532" i="1" s="1"/>
  <c r="J533" i="1"/>
  <c r="N533" i="1" s="1"/>
  <c r="J534" i="1"/>
  <c r="N534" i="1" s="1"/>
  <c r="J535" i="1"/>
  <c r="N535" i="1" s="1"/>
  <c r="J536" i="1"/>
  <c r="N536" i="1" s="1"/>
  <c r="J537" i="1"/>
  <c r="N537" i="1" s="1"/>
  <c r="J538" i="1"/>
  <c r="N538" i="1" s="1"/>
  <c r="J539" i="1"/>
  <c r="N539" i="1" s="1"/>
  <c r="J540" i="1"/>
  <c r="N540" i="1" s="1"/>
  <c r="J541" i="1"/>
  <c r="N541" i="1" s="1"/>
  <c r="J542" i="1"/>
  <c r="N542" i="1" s="1"/>
  <c r="J543" i="1"/>
  <c r="N543" i="1" s="1"/>
  <c r="J544" i="1"/>
  <c r="N544" i="1" s="1"/>
  <c r="J545" i="1"/>
  <c r="N545" i="1" s="1"/>
  <c r="J546" i="1"/>
  <c r="N546" i="1" s="1"/>
  <c r="J547" i="1"/>
  <c r="N547" i="1" s="1"/>
  <c r="J548" i="1"/>
  <c r="N548" i="1" s="1"/>
  <c r="J549" i="1"/>
  <c r="N549" i="1" s="1"/>
  <c r="J550" i="1"/>
  <c r="N550" i="1" s="1"/>
  <c r="J551" i="1"/>
  <c r="N551" i="1" s="1"/>
  <c r="J552" i="1"/>
  <c r="N552" i="1" s="1"/>
  <c r="J553" i="1"/>
  <c r="N553" i="1" s="1"/>
  <c r="J554" i="1"/>
  <c r="N554" i="1" s="1"/>
  <c r="J555" i="1"/>
  <c r="N555" i="1" s="1"/>
  <c r="J556" i="1"/>
  <c r="N556" i="1" s="1"/>
  <c r="J557" i="1"/>
  <c r="N557" i="1" s="1"/>
  <c r="J558" i="1"/>
  <c r="N558" i="1" s="1"/>
  <c r="J559" i="1"/>
  <c r="N559" i="1" s="1"/>
  <c r="J560" i="1"/>
  <c r="N560" i="1" s="1"/>
  <c r="J561" i="1"/>
  <c r="N561" i="1" s="1"/>
  <c r="J562" i="1"/>
  <c r="N562" i="1" s="1"/>
  <c r="J563" i="1"/>
  <c r="N563" i="1" s="1"/>
  <c r="J564" i="1"/>
  <c r="N564" i="1" s="1"/>
  <c r="J565" i="1"/>
  <c r="N565" i="1" s="1"/>
  <c r="J566" i="1"/>
  <c r="N566" i="1" s="1"/>
  <c r="J567" i="1"/>
  <c r="N567" i="1" s="1"/>
  <c r="J568" i="1"/>
  <c r="N568" i="1" s="1"/>
  <c r="J569" i="1"/>
  <c r="N569" i="1" s="1"/>
  <c r="J570" i="1"/>
  <c r="N570" i="1" s="1"/>
  <c r="J571" i="1"/>
  <c r="N571" i="1" s="1"/>
  <c r="J572" i="1"/>
  <c r="N572" i="1" s="1"/>
  <c r="J573" i="1"/>
  <c r="N573" i="1" s="1"/>
  <c r="J574" i="1"/>
  <c r="N574" i="1" s="1"/>
  <c r="J575" i="1"/>
  <c r="N575" i="1" s="1"/>
  <c r="J576" i="1"/>
  <c r="N576" i="1" s="1"/>
  <c r="J577" i="1"/>
  <c r="N577" i="1" s="1"/>
  <c r="J578" i="1"/>
  <c r="N578" i="1" s="1"/>
  <c r="J579" i="1"/>
  <c r="N579" i="1" s="1"/>
  <c r="J580" i="1"/>
  <c r="N580" i="1" s="1"/>
  <c r="J581" i="1"/>
  <c r="N581" i="1" s="1"/>
  <c r="J582" i="1"/>
  <c r="N582" i="1" s="1"/>
  <c r="J583" i="1"/>
  <c r="N583" i="1" s="1"/>
  <c r="J584" i="1"/>
  <c r="N584" i="1" s="1"/>
  <c r="J585" i="1"/>
  <c r="N585" i="1" s="1"/>
  <c r="J586" i="1"/>
  <c r="N586" i="1" s="1"/>
  <c r="J587" i="1"/>
  <c r="N587" i="1" s="1"/>
  <c r="J588" i="1"/>
  <c r="N588" i="1" s="1"/>
  <c r="J589" i="1"/>
  <c r="N589" i="1" s="1"/>
  <c r="J590" i="1"/>
  <c r="N590" i="1" s="1"/>
  <c r="J591" i="1"/>
  <c r="N591" i="1" s="1"/>
  <c r="J592" i="1"/>
  <c r="N592" i="1" s="1"/>
  <c r="J593" i="1"/>
  <c r="N593" i="1" s="1"/>
  <c r="J594" i="1"/>
  <c r="N594" i="1" s="1"/>
  <c r="J595" i="1"/>
  <c r="N595" i="1" s="1"/>
  <c r="J596" i="1"/>
  <c r="N596" i="1" s="1"/>
  <c r="J597" i="1"/>
  <c r="N597" i="1" s="1"/>
  <c r="J598" i="1"/>
  <c r="N598" i="1" s="1"/>
  <c r="J599" i="1"/>
  <c r="N599" i="1" s="1"/>
  <c r="J600" i="1"/>
  <c r="N600" i="1" s="1"/>
  <c r="J321" i="1"/>
  <c r="N321" i="1" s="1"/>
  <c r="J322" i="1"/>
  <c r="N322" i="1" s="1"/>
  <c r="J323" i="1"/>
  <c r="N323" i="1" s="1"/>
  <c r="J324" i="1"/>
  <c r="N324" i="1" s="1"/>
  <c r="J325" i="1"/>
  <c r="N325" i="1" s="1"/>
  <c r="J326" i="1"/>
  <c r="N326" i="1" s="1"/>
  <c r="J327" i="1"/>
  <c r="N327" i="1" s="1"/>
  <c r="J328" i="1"/>
  <c r="N328" i="1" s="1"/>
  <c r="J329" i="1"/>
  <c r="N329" i="1" s="1"/>
  <c r="J330" i="1"/>
  <c r="N330" i="1" s="1"/>
  <c r="J331" i="1"/>
  <c r="N331" i="1" s="1"/>
  <c r="J332" i="1"/>
  <c r="N332" i="1" s="1"/>
  <c r="J333" i="1"/>
  <c r="N333" i="1" s="1"/>
  <c r="J334" i="1"/>
  <c r="N334" i="1" s="1"/>
  <c r="J335" i="1"/>
  <c r="N335" i="1" s="1"/>
  <c r="J336" i="1"/>
  <c r="N336" i="1" s="1"/>
  <c r="J337" i="1"/>
  <c r="N337" i="1" s="1"/>
  <c r="J338" i="1"/>
  <c r="N338" i="1" s="1"/>
  <c r="J339" i="1"/>
  <c r="N339" i="1" s="1"/>
  <c r="J340" i="1"/>
  <c r="N340" i="1" s="1"/>
  <c r="J341" i="1"/>
  <c r="N341" i="1" s="1"/>
  <c r="J342" i="1"/>
  <c r="N342" i="1" s="1"/>
  <c r="J343" i="1"/>
  <c r="N343" i="1" s="1"/>
  <c r="J344" i="1"/>
  <c r="N344" i="1" s="1"/>
  <c r="J345" i="1"/>
  <c r="N345" i="1" s="1"/>
  <c r="J346" i="1"/>
  <c r="N346" i="1" s="1"/>
  <c r="J347" i="1"/>
  <c r="N347" i="1" s="1"/>
  <c r="J348" i="1"/>
  <c r="N348" i="1" s="1"/>
  <c r="J349" i="1"/>
  <c r="N349" i="1" s="1"/>
  <c r="J350" i="1"/>
  <c r="N350" i="1" s="1"/>
  <c r="J351" i="1"/>
  <c r="N351" i="1" s="1"/>
  <c r="J352" i="1"/>
  <c r="N352" i="1" s="1"/>
  <c r="J353" i="1"/>
  <c r="N353" i="1" s="1"/>
  <c r="J354" i="1"/>
  <c r="N354" i="1" s="1"/>
  <c r="J355" i="1"/>
  <c r="N355" i="1" s="1"/>
  <c r="J356" i="1"/>
  <c r="N356" i="1" s="1"/>
  <c r="J357" i="1"/>
  <c r="N357" i="1" s="1"/>
  <c r="J358" i="1"/>
  <c r="N358" i="1" s="1"/>
  <c r="J359" i="1"/>
  <c r="N359" i="1" s="1"/>
  <c r="J360" i="1"/>
  <c r="N360" i="1" s="1"/>
  <c r="J361" i="1"/>
  <c r="N361" i="1" s="1"/>
  <c r="J362" i="1"/>
  <c r="N362" i="1" s="1"/>
  <c r="J363" i="1"/>
  <c r="N363" i="1" s="1"/>
  <c r="J364" i="1"/>
  <c r="N364" i="1" s="1"/>
  <c r="J365" i="1"/>
  <c r="N365" i="1" s="1"/>
  <c r="J366" i="1"/>
  <c r="N366" i="1" s="1"/>
  <c r="J367" i="1"/>
  <c r="N367" i="1" s="1"/>
  <c r="J368" i="1"/>
  <c r="N368" i="1" s="1"/>
  <c r="J369" i="1"/>
  <c r="N369" i="1" s="1"/>
  <c r="J370" i="1"/>
  <c r="N370" i="1" s="1"/>
  <c r="J371" i="1"/>
  <c r="N371" i="1" s="1"/>
  <c r="J372" i="1"/>
  <c r="N372" i="1" s="1"/>
  <c r="J373" i="1"/>
  <c r="N373" i="1" s="1"/>
  <c r="J374" i="1"/>
  <c r="N374" i="1" s="1"/>
  <c r="J375" i="1"/>
  <c r="N375" i="1" s="1"/>
  <c r="J376" i="1"/>
  <c r="N376" i="1" s="1"/>
  <c r="J377" i="1"/>
  <c r="N377" i="1" s="1"/>
  <c r="J292" i="1" l="1"/>
  <c r="N292" i="1" s="1"/>
  <c r="J293" i="1"/>
  <c r="N293" i="1" s="1"/>
  <c r="J294" i="1"/>
  <c r="N294" i="1" s="1"/>
  <c r="J295" i="1"/>
  <c r="N295" i="1" s="1"/>
  <c r="J296" i="1"/>
  <c r="N296" i="1" s="1"/>
  <c r="J297" i="1"/>
  <c r="N297" i="1" s="1"/>
  <c r="J298" i="1"/>
  <c r="N298" i="1" s="1"/>
  <c r="J299" i="1"/>
  <c r="N299" i="1" s="1"/>
  <c r="J300" i="1"/>
  <c r="N300" i="1" s="1"/>
  <c r="J301" i="1"/>
  <c r="N301" i="1" s="1"/>
  <c r="J302" i="1"/>
  <c r="N302" i="1" s="1"/>
  <c r="J303" i="1"/>
  <c r="N303" i="1" s="1"/>
  <c r="J304" i="1"/>
  <c r="N304" i="1" s="1"/>
  <c r="J305" i="1"/>
  <c r="N305" i="1" s="1"/>
  <c r="J306" i="1"/>
  <c r="N306" i="1" s="1"/>
  <c r="J307" i="1"/>
  <c r="N307" i="1" s="1"/>
  <c r="J308" i="1"/>
  <c r="N308" i="1" s="1"/>
  <c r="J309" i="1"/>
  <c r="N309" i="1" s="1"/>
  <c r="J310" i="1"/>
  <c r="N310" i="1" s="1"/>
  <c r="J311" i="1"/>
  <c r="N311" i="1" s="1"/>
  <c r="J312" i="1"/>
  <c r="N312" i="1" s="1"/>
  <c r="J313" i="1"/>
  <c r="N313" i="1" s="1"/>
  <c r="J314" i="1"/>
  <c r="N314" i="1" s="1"/>
  <c r="J315" i="1"/>
  <c r="N315" i="1" s="1"/>
  <c r="J316" i="1"/>
  <c r="N316" i="1" s="1"/>
  <c r="J317" i="1"/>
  <c r="N317" i="1" s="1"/>
  <c r="J318" i="1"/>
  <c r="N318" i="1" s="1"/>
  <c r="J319" i="1"/>
  <c r="N319" i="1" s="1"/>
  <c r="J320" i="1"/>
  <c r="N320" i="1" s="1"/>
  <c r="J278" i="1" l="1"/>
  <c r="N278" i="1" s="1"/>
  <c r="J279" i="1"/>
  <c r="N279" i="1" s="1"/>
  <c r="J280" i="1"/>
  <c r="N280" i="1" s="1"/>
  <c r="J281" i="1"/>
  <c r="N281" i="1" s="1"/>
  <c r="J282" i="1"/>
  <c r="N282" i="1" s="1"/>
  <c r="J283" i="1"/>
  <c r="N283" i="1" s="1"/>
  <c r="J284" i="1"/>
  <c r="N284" i="1" s="1"/>
  <c r="J285" i="1"/>
  <c r="N285" i="1" s="1"/>
  <c r="J286" i="1"/>
  <c r="N286" i="1" s="1"/>
  <c r="J287" i="1"/>
  <c r="N287" i="1" s="1"/>
  <c r="J288" i="1"/>
  <c r="N288" i="1" s="1"/>
  <c r="J289" i="1"/>
  <c r="N289" i="1" s="1"/>
  <c r="J290" i="1"/>
  <c r="N290" i="1" s="1"/>
  <c r="J291" i="1"/>
  <c r="N291" i="1" s="1"/>
  <c r="J260" i="1" l="1"/>
  <c r="N260" i="1" s="1"/>
  <c r="J261" i="1"/>
  <c r="N261" i="1" s="1"/>
  <c r="J262" i="1"/>
  <c r="N262" i="1" s="1"/>
  <c r="J263" i="1"/>
  <c r="N263" i="1" s="1"/>
  <c r="J264" i="1"/>
  <c r="N264" i="1" s="1"/>
  <c r="J265" i="1"/>
  <c r="N265" i="1" s="1"/>
  <c r="J266" i="1"/>
  <c r="N266" i="1" s="1"/>
  <c r="J267" i="1"/>
  <c r="N267" i="1" s="1"/>
  <c r="J268" i="1"/>
  <c r="N268" i="1" s="1"/>
  <c r="J269" i="1"/>
  <c r="N269" i="1" s="1"/>
  <c r="J270" i="1"/>
  <c r="N270" i="1" s="1"/>
  <c r="J271" i="1"/>
  <c r="N271" i="1" s="1"/>
  <c r="J272" i="1"/>
  <c r="N272" i="1" s="1"/>
  <c r="J273" i="1"/>
  <c r="N273" i="1" s="1"/>
  <c r="J274" i="1"/>
  <c r="N274" i="1" s="1"/>
  <c r="J275" i="1"/>
  <c r="N275" i="1" s="1"/>
  <c r="J276" i="1"/>
  <c r="N276" i="1" s="1"/>
  <c r="J277" i="1"/>
  <c r="N277" i="1" s="1"/>
  <c r="J2" i="1"/>
  <c r="N2" i="1" s="1"/>
  <c r="J254" i="1" l="1"/>
  <c r="N254" i="1" s="1"/>
  <c r="J255" i="1"/>
  <c r="N255" i="1" s="1"/>
  <c r="J256" i="1"/>
  <c r="N256" i="1" s="1"/>
  <c r="J257" i="1"/>
  <c r="N257" i="1" s="1"/>
  <c r="J258" i="1"/>
  <c r="N258" i="1" s="1"/>
  <c r="J259" i="1"/>
  <c r="N259" i="1" s="1"/>
  <c r="J252" i="1"/>
  <c r="N252" i="1" s="1"/>
  <c r="J253" i="1"/>
  <c r="N253" i="1" s="1"/>
  <c r="J3" i="1" l="1"/>
  <c r="N3" i="1" s="1"/>
  <c r="J4" i="1"/>
  <c r="N4" i="1" s="1"/>
  <c r="J5" i="1"/>
  <c r="N5" i="1" s="1"/>
  <c r="J6" i="1"/>
  <c r="N6" i="1" s="1"/>
  <c r="J7" i="1"/>
  <c r="N7" i="1" s="1"/>
  <c r="J8" i="1"/>
  <c r="N8" i="1" s="1"/>
  <c r="J9" i="1"/>
  <c r="N9" i="1" s="1"/>
  <c r="J10" i="1"/>
  <c r="N10" i="1" s="1"/>
  <c r="J11" i="1"/>
  <c r="N11" i="1" s="1"/>
  <c r="J12" i="1"/>
  <c r="N12" i="1" s="1"/>
  <c r="J13" i="1"/>
  <c r="N13" i="1" s="1"/>
  <c r="J14" i="1"/>
  <c r="N14" i="1" s="1"/>
  <c r="J15" i="1"/>
  <c r="N15" i="1" s="1"/>
  <c r="J16" i="1"/>
  <c r="N16" i="1" s="1"/>
  <c r="J17" i="1"/>
  <c r="N17" i="1" s="1"/>
  <c r="J18" i="1"/>
  <c r="N18" i="1" s="1"/>
  <c r="J19" i="1"/>
  <c r="N19" i="1" s="1"/>
  <c r="J20" i="1"/>
  <c r="N20" i="1" s="1"/>
  <c r="J21" i="1"/>
  <c r="N21" i="1" s="1"/>
  <c r="J22" i="1"/>
  <c r="N22" i="1" s="1"/>
  <c r="J23" i="1"/>
  <c r="N23" i="1" s="1"/>
  <c r="J24" i="1"/>
  <c r="N24" i="1" s="1"/>
  <c r="J25" i="1"/>
  <c r="N25" i="1" s="1"/>
  <c r="J26" i="1"/>
  <c r="N26" i="1" s="1"/>
  <c r="J27" i="1"/>
  <c r="N27" i="1" s="1"/>
  <c r="J28" i="1"/>
  <c r="N28" i="1" s="1"/>
  <c r="J29" i="1"/>
  <c r="N29" i="1" s="1"/>
  <c r="J30" i="1"/>
  <c r="N30" i="1" s="1"/>
  <c r="J31" i="1"/>
  <c r="N31" i="1" s="1"/>
  <c r="J32" i="1"/>
  <c r="N32" i="1" s="1"/>
  <c r="J33" i="1"/>
  <c r="N33" i="1" s="1"/>
  <c r="J34" i="1"/>
  <c r="N34" i="1" s="1"/>
  <c r="J35" i="1"/>
  <c r="N35" i="1" s="1"/>
  <c r="J36" i="1"/>
  <c r="N36" i="1" s="1"/>
  <c r="J37" i="1"/>
  <c r="N37" i="1" s="1"/>
  <c r="J38" i="1"/>
  <c r="N38" i="1" s="1"/>
  <c r="J39" i="1"/>
  <c r="N39" i="1" s="1"/>
  <c r="J40" i="1"/>
  <c r="N40" i="1" s="1"/>
  <c r="J41" i="1"/>
  <c r="N41" i="1" s="1"/>
  <c r="J42" i="1"/>
  <c r="N42" i="1" s="1"/>
  <c r="J43" i="1"/>
  <c r="N43" i="1" s="1"/>
  <c r="J44" i="1"/>
  <c r="N44" i="1" s="1"/>
  <c r="J45" i="1"/>
  <c r="N45" i="1" s="1"/>
  <c r="J46" i="1"/>
  <c r="N46" i="1" s="1"/>
  <c r="J48" i="1"/>
  <c r="N48" i="1" s="1"/>
  <c r="J49" i="1"/>
  <c r="N49" i="1" s="1"/>
  <c r="J50" i="1"/>
  <c r="N50" i="1" s="1"/>
  <c r="J51" i="1"/>
  <c r="N51" i="1" s="1"/>
  <c r="J52" i="1"/>
  <c r="N52" i="1" s="1"/>
  <c r="J53" i="1"/>
  <c r="N53" i="1" s="1"/>
  <c r="J54" i="1"/>
  <c r="N54" i="1" s="1"/>
  <c r="J55" i="1"/>
  <c r="N55" i="1" s="1"/>
  <c r="J56" i="1"/>
  <c r="N56" i="1" s="1"/>
  <c r="J57" i="1"/>
  <c r="N57" i="1" s="1"/>
  <c r="J58" i="1"/>
  <c r="N58" i="1" s="1"/>
  <c r="J59" i="1"/>
  <c r="N59" i="1" s="1"/>
  <c r="J60" i="1"/>
  <c r="N60" i="1" s="1"/>
  <c r="J61" i="1"/>
  <c r="N61" i="1" s="1"/>
  <c r="J62" i="1"/>
  <c r="N62" i="1" s="1"/>
  <c r="J63" i="1"/>
  <c r="N63" i="1" s="1"/>
  <c r="J64" i="1"/>
  <c r="N64" i="1" s="1"/>
  <c r="J65" i="1"/>
  <c r="N65" i="1" s="1"/>
  <c r="J66" i="1"/>
  <c r="N66" i="1" s="1"/>
  <c r="J67" i="1"/>
  <c r="N67" i="1" s="1"/>
  <c r="J68" i="1"/>
  <c r="N68" i="1" s="1"/>
  <c r="J69" i="1"/>
  <c r="N69" i="1" s="1"/>
  <c r="J70" i="1"/>
  <c r="N70" i="1" s="1"/>
  <c r="J71" i="1"/>
  <c r="N71" i="1" s="1"/>
  <c r="J72" i="1"/>
  <c r="N72" i="1" s="1"/>
  <c r="J73" i="1"/>
  <c r="N73" i="1" s="1"/>
  <c r="J74" i="1"/>
  <c r="N74" i="1" s="1"/>
  <c r="J75" i="1"/>
  <c r="N75" i="1" s="1"/>
  <c r="J76" i="1"/>
  <c r="N76" i="1" s="1"/>
  <c r="J77" i="1"/>
  <c r="N77" i="1" s="1"/>
  <c r="J78" i="1"/>
  <c r="N78" i="1" s="1"/>
  <c r="J79" i="1"/>
  <c r="N79" i="1" s="1"/>
  <c r="J80" i="1"/>
  <c r="N80" i="1" s="1"/>
  <c r="J81" i="1"/>
  <c r="N81" i="1" s="1"/>
  <c r="J82" i="1"/>
  <c r="N82" i="1" s="1"/>
  <c r="J83" i="1"/>
  <c r="N83" i="1" s="1"/>
  <c r="J84" i="1"/>
  <c r="N84" i="1" s="1"/>
  <c r="J85" i="1"/>
  <c r="N85" i="1" s="1"/>
  <c r="J86" i="1"/>
  <c r="N86" i="1" s="1"/>
  <c r="J87" i="1"/>
  <c r="N87" i="1" s="1"/>
  <c r="J88" i="1"/>
  <c r="N88" i="1" s="1"/>
  <c r="J89" i="1"/>
  <c r="N89" i="1" s="1"/>
  <c r="J90" i="1"/>
  <c r="N90" i="1" s="1"/>
  <c r="J92" i="1"/>
  <c r="N92" i="1" s="1"/>
  <c r="J93" i="1"/>
  <c r="N93" i="1" s="1"/>
  <c r="J95" i="1"/>
  <c r="N95" i="1" s="1"/>
  <c r="J96" i="1"/>
  <c r="N96" i="1" s="1"/>
  <c r="J97" i="1"/>
  <c r="N97" i="1" s="1"/>
  <c r="J98" i="1"/>
  <c r="N98" i="1" s="1"/>
  <c r="J99" i="1"/>
  <c r="N99" i="1" s="1"/>
  <c r="J100" i="1"/>
  <c r="N100" i="1" s="1"/>
  <c r="J101" i="1"/>
  <c r="N101" i="1" s="1"/>
  <c r="J102" i="1"/>
  <c r="N102" i="1" s="1"/>
  <c r="J103" i="1"/>
  <c r="N103" i="1" s="1"/>
  <c r="J104" i="1"/>
  <c r="N104" i="1" s="1"/>
  <c r="J105" i="1"/>
  <c r="N105" i="1" s="1"/>
  <c r="J106" i="1"/>
  <c r="N106" i="1" s="1"/>
  <c r="J107" i="1"/>
  <c r="N107" i="1" s="1"/>
  <c r="J109" i="1"/>
  <c r="N109" i="1" s="1"/>
  <c r="J110" i="1"/>
  <c r="N110" i="1" s="1"/>
  <c r="J111" i="1"/>
  <c r="N111" i="1" s="1"/>
  <c r="J112" i="1"/>
  <c r="N112" i="1" s="1"/>
  <c r="J113" i="1"/>
  <c r="N113" i="1" s="1"/>
  <c r="J114" i="1"/>
  <c r="N114" i="1" s="1"/>
  <c r="J116" i="1"/>
  <c r="N116" i="1" s="1"/>
  <c r="J117" i="1"/>
  <c r="N117" i="1" s="1"/>
  <c r="J118" i="1"/>
  <c r="J119" i="1"/>
  <c r="N119" i="1" s="1"/>
  <c r="J120" i="1"/>
  <c r="N120" i="1" s="1"/>
  <c r="J121" i="1"/>
  <c r="N121" i="1" s="1"/>
  <c r="J122" i="1"/>
  <c r="N122" i="1" s="1"/>
  <c r="J123" i="1"/>
  <c r="N123" i="1" s="1"/>
  <c r="J124" i="1"/>
  <c r="N124" i="1" s="1"/>
  <c r="J125" i="1"/>
  <c r="N125" i="1" s="1"/>
  <c r="J126" i="1"/>
  <c r="N126" i="1" s="1"/>
  <c r="J127" i="1"/>
  <c r="N127" i="1" s="1"/>
  <c r="J128" i="1"/>
  <c r="N128" i="1" s="1"/>
  <c r="J129" i="1"/>
  <c r="N129" i="1" s="1"/>
  <c r="J130" i="1"/>
  <c r="N130" i="1" s="1"/>
  <c r="J131" i="1"/>
  <c r="N131" i="1" s="1"/>
  <c r="J132" i="1"/>
  <c r="N132" i="1" s="1"/>
  <c r="J133" i="1"/>
  <c r="N133" i="1" s="1"/>
  <c r="J134" i="1"/>
  <c r="N134" i="1" s="1"/>
  <c r="J135" i="1"/>
  <c r="N135" i="1" s="1"/>
  <c r="J136" i="1"/>
  <c r="N136" i="1" s="1"/>
  <c r="J137" i="1"/>
  <c r="N137" i="1" s="1"/>
  <c r="J138" i="1"/>
  <c r="N138" i="1" s="1"/>
  <c r="J139" i="1"/>
  <c r="N139" i="1" s="1"/>
  <c r="J140" i="1"/>
  <c r="N140" i="1" s="1"/>
  <c r="J141" i="1"/>
  <c r="N141" i="1" s="1"/>
  <c r="J143" i="1"/>
  <c r="N143" i="1" s="1"/>
  <c r="J144" i="1"/>
  <c r="N144" i="1" s="1"/>
  <c r="J145" i="1"/>
  <c r="N145" i="1" s="1"/>
  <c r="J146" i="1"/>
  <c r="N146" i="1" s="1"/>
  <c r="J147" i="1"/>
  <c r="N147" i="1" s="1"/>
  <c r="J148" i="1"/>
  <c r="N148" i="1" s="1"/>
  <c r="J149" i="1"/>
  <c r="N149" i="1" s="1"/>
  <c r="J150" i="1"/>
  <c r="N150" i="1" s="1"/>
  <c r="J151" i="1"/>
  <c r="N151" i="1" s="1"/>
  <c r="J152" i="1"/>
  <c r="N152" i="1" s="1"/>
  <c r="J153" i="1"/>
  <c r="N153" i="1" s="1"/>
  <c r="J154" i="1"/>
  <c r="N154" i="1" s="1"/>
  <c r="J155" i="1"/>
  <c r="N155" i="1" s="1"/>
  <c r="J156" i="1"/>
  <c r="N156" i="1" s="1"/>
  <c r="J157" i="1"/>
  <c r="N157" i="1" s="1"/>
  <c r="J158" i="1"/>
  <c r="N158" i="1" s="1"/>
  <c r="J159" i="1"/>
  <c r="N159" i="1" s="1"/>
  <c r="J160" i="1"/>
  <c r="N160" i="1" s="1"/>
  <c r="J161" i="1"/>
  <c r="N161" i="1" s="1"/>
  <c r="J162" i="1"/>
  <c r="N162" i="1" s="1"/>
  <c r="J163" i="1"/>
  <c r="N163" i="1" s="1"/>
  <c r="J164" i="1"/>
  <c r="N164" i="1" s="1"/>
  <c r="J165" i="1"/>
  <c r="N165" i="1" s="1"/>
  <c r="J166" i="1"/>
  <c r="N166" i="1" s="1"/>
  <c r="J167" i="1"/>
  <c r="N167" i="1" s="1"/>
  <c r="J168" i="1"/>
  <c r="N168" i="1" s="1"/>
  <c r="J169" i="1"/>
  <c r="N169" i="1" s="1"/>
  <c r="J170" i="1"/>
  <c r="N170" i="1" s="1"/>
  <c r="J171" i="1"/>
  <c r="N171" i="1" s="1"/>
  <c r="J172" i="1"/>
  <c r="N172" i="1" s="1"/>
  <c r="J173" i="1"/>
  <c r="N173" i="1" s="1"/>
  <c r="J174" i="1"/>
  <c r="N174" i="1" s="1"/>
  <c r="J175" i="1"/>
  <c r="N175" i="1" s="1"/>
  <c r="J176" i="1"/>
  <c r="N176" i="1" s="1"/>
  <c r="J177" i="1"/>
  <c r="N177" i="1" s="1"/>
  <c r="J178" i="1"/>
  <c r="N178" i="1" s="1"/>
  <c r="J179" i="1"/>
  <c r="N179" i="1" s="1"/>
  <c r="J180" i="1"/>
  <c r="N180" i="1" s="1"/>
  <c r="J181" i="1"/>
  <c r="N181" i="1" s="1"/>
  <c r="J182" i="1"/>
  <c r="N182" i="1" s="1"/>
  <c r="J184" i="1"/>
  <c r="N184" i="1" s="1"/>
  <c r="J185" i="1"/>
  <c r="N185" i="1" s="1"/>
  <c r="J186" i="1"/>
  <c r="N186" i="1" s="1"/>
  <c r="J187" i="1"/>
  <c r="N187" i="1" s="1"/>
  <c r="J188" i="1"/>
  <c r="N188" i="1" s="1"/>
  <c r="J189" i="1"/>
  <c r="N189" i="1" s="1"/>
  <c r="J190" i="1"/>
  <c r="N190" i="1" s="1"/>
  <c r="J191" i="1"/>
  <c r="N191" i="1" s="1"/>
  <c r="J192" i="1"/>
  <c r="N192" i="1" s="1"/>
  <c r="J193" i="1"/>
  <c r="N193" i="1" s="1"/>
  <c r="J194" i="1"/>
  <c r="N194" i="1" s="1"/>
  <c r="J195" i="1"/>
  <c r="N195" i="1" s="1"/>
  <c r="J196" i="1"/>
  <c r="N196" i="1" s="1"/>
  <c r="J197" i="1"/>
  <c r="N197" i="1" s="1"/>
  <c r="J198" i="1"/>
  <c r="N198" i="1" s="1"/>
  <c r="J199" i="1"/>
  <c r="N199" i="1" s="1"/>
  <c r="J200" i="1"/>
  <c r="N200" i="1" s="1"/>
  <c r="J201" i="1"/>
  <c r="N201" i="1" s="1"/>
  <c r="J202" i="1"/>
  <c r="N202" i="1" s="1"/>
  <c r="J203" i="1"/>
  <c r="N203" i="1" s="1"/>
  <c r="J204" i="1"/>
  <c r="N204" i="1" s="1"/>
  <c r="J205" i="1"/>
  <c r="N205" i="1" s="1"/>
  <c r="J206" i="1"/>
  <c r="N206" i="1" s="1"/>
  <c r="J207" i="1"/>
  <c r="N207" i="1" s="1"/>
  <c r="J208" i="1"/>
  <c r="N208" i="1" s="1"/>
  <c r="J209" i="1"/>
  <c r="N209" i="1" s="1"/>
  <c r="J210" i="1"/>
  <c r="N210" i="1" s="1"/>
  <c r="J211" i="1"/>
  <c r="N211" i="1" s="1"/>
  <c r="J212" i="1"/>
  <c r="N212" i="1" s="1"/>
  <c r="J213" i="1"/>
  <c r="N213" i="1" s="1"/>
  <c r="J214" i="1"/>
  <c r="N214" i="1" s="1"/>
  <c r="J215" i="1"/>
  <c r="N215" i="1" s="1"/>
  <c r="J216" i="1"/>
  <c r="N216" i="1" s="1"/>
  <c r="J217" i="1"/>
  <c r="N217" i="1" s="1"/>
  <c r="J218" i="1"/>
  <c r="N218" i="1" s="1"/>
  <c r="J219" i="1"/>
  <c r="N219" i="1" s="1"/>
  <c r="J220" i="1"/>
  <c r="N220" i="1" s="1"/>
  <c r="J221" i="1"/>
  <c r="N221" i="1" s="1"/>
  <c r="J222" i="1"/>
  <c r="N222" i="1" s="1"/>
  <c r="J223" i="1"/>
  <c r="N223" i="1" s="1"/>
  <c r="J224" i="1"/>
  <c r="N224" i="1" s="1"/>
  <c r="J225" i="1"/>
  <c r="N225" i="1" s="1"/>
  <c r="J226" i="1"/>
  <c r="N226" i="1" s="1"/>
  <c r="J227" i="1"/>
  <c r="N227" i="1" s="1"/>
  <c r="J228" i="1"/>
  <c r="N228" i="1" s="1"/>
  <c r="J229" i="1"/>
  <c r="N229" i="1" s="1"/>
  <c r="J230" i="1"/>
  <c r="N230" i="1" s="1"/>
  <c r="J231" i="1"/>
  <c r="N231" i="1" s="1"/>
  <c r="J232" i="1"/>
  <c r="N232" i="1" s="1"/>
  <c r="J233" i="1"/>
  <c r="N233" i="1" s="1"/>
  <c r="J234" i="1"/>
  <c r="N234" i="1" s="1"/>
  <c r="J235" i="1"/>
  <c r="N235" i="1" s="1"/>
  <c r="J236" i="1"/>
  <c r="N236" i="1" s="1"/>
  <c r="J237" i="1"/>
  <c r="N237" i="1" s="1"/>
  <c r="J238" i="1"/>
  <c r="N238" i="1" s="1"/>
  <c r="J239" i="1"/>
  <c r="N239" i="1" s="1"/>
  <c r="J240" i="1"/>
  <c r="N240" i="1" s="1"/>
  <c r="J241" i="1"/>
  <c r="N241" i="1" s="1"/>
  <c r="J242" i="1"/>
  <c r="N242" i="1" s="1"/>
  <c r="J243" i="1"/>
  <c r="N243" i="1" s="1"/>
  <c r="J244" i="1"/>
  <c r="N244" i="1" s="1"/>
  <c r="J245" i="1"/>
  <c r="N245" i="1" s="1"/>
  <c r="J246" i="1"/>
  <c r="N246" i="1" s="1"/>
  <c r="J247" i="1"/>
  <c r="N247" i="1" s="1"/>
  <c r="J248" i="1"/>
  <c r="N248" i="1" s="1"/>
  <c r="J249" i="1"/>
  <c r="N249" i="1" s="1"/>
  <c r="J250" i="1"/>
  <c r="N250" i="1" s="1"/>
  <c r="J251" i="1"/>
  <c r="N251" i="1" s="1"/>
  <c r="N601" i="1" l="1"/>
</calcChain>
</file>

<file path=xl/sharedStrings.xml><?xml version="1.0" encoding="utf-8"?>
<sst xmlns="http://schemas.openxmlformats.org/spreadsheetml/2006/main" count="2202" uniqueCount="479">
  <si>
    <t>Id</t>
  </si>
  <si>
    <t>Email</t>
  </si>
  <si>
    <t>displayName</t>
  </si>
  <si>
    <t>projectCode</t>
  </si>
  <si>
    <t>InUse</t>
  </si>
  <si>
    <t>ManagedBy</t>
  </si>
  <si>
    <t>payer_bmbs_aws@daimler.com</t>
  </si>
  <si>
    <t>undefined</t>
  </si>
  <si>
    <t>sharedservice</t>
  </si>
  <si>
    <t xml:space="preserve">Not In Use </t>
  </si>
  <si>
    <t>ITT/MC</t>
  </si>
  <si>
    <t>mic_aws_accoutmanagement_6@mercedes-benz.com</t>
  </si>
  <si>
    <t>mic01</t>
  </si>
  <si>
    <t>In Use</t>
  </si>
  <si>
    <t>cdm_core_prod@daimler.com</t>
  </si>
  <si>
    <t>Customer Data Management Prod</t>
  </si>
  <si>
    <t>cdmcore</t>
  </si>
  <si>
    <t>softwarefactory_prod@mercedes-benz.com</t>
  </si>
  <si>
    <t>softwarefactory</t>
  </si>
  <si>
    <t>mic_aws_accoutmanagement_22@mercedes-benz.com</t>
  </si>
  <si>
    <t>undefined/unknown</t>
  </si>
  <si>
    <t>mic_aws_accoutmanagement_34@mercedes-benz.com</t>
  </si>
  <si>
    <t>technical_center_master@daimler.com</t>
  </si>
  <si>
    <t>techcenter</t>
  </si>
  <si>
    <t>mic_aws_accoutmanagement_19@mercedes-benz.com</t>
  </si>
  <si>
    <t>ocr_prd@daimler.com</t>
  </si>
  <si>
    <t>ocr</t>
  </si>
  <si>
    <t>O2O_prd@daimler.com</t>
  </si>
  <si>
    <t>gtls</t>
  </si>
  <si>
    <t>dmd_non_prod@mercedes-benz.com</t>
  </si>
  <si>
    <t>dmd</t>
  </si>
  <si>
    <t>onesec_prod@mercedes-benz.com</t>
  </si>
  <si>
    <t>onesec</t>
  </si>
  <si>
    <t>mqtt_core_test@mercedes-benz.com</t>
  </si>
  <si>
    <t>micmqttcore</t>
  </si>
  <si>
    <t>Oneweb_test@daimler.com</t>
  </si>
  <si>
    <t>oneweb</t>
  </si>
  <si>
    <t>Dynman_non_prd@daimler.com</t>
  </si>
  <si>
    <t>dynman</t>
  </si>
  <si>
    <t>dsmp_master@daimler.com</t>
  </si>
  <si>
    <t>dsmp</t>
  </si>
  <si>
    <t>vdc_vdp_prod@daimler.com</t>
  </si>
  <si>
    <t>vdc</t>
  </si>
  <si>
    <t>Global</t>
  </si>
  <si>
    <t>mqtt_core_prod@mercedes-benz.com</t>
  </si>
  <si>
    <t>mefapiao_prod@mercedes-benz.com</t>
  </si>
  <si>
    <t>mefapiao</t>
  </si>
  <si>
    <t>mmesandbox_prd@daimler.com</t>
  </si>
  <si>
    <t>mme</t>
  </si>
  <si>
    <t>Oneweb_prd@daimler.com</t>
  </si>
  <si>
    <t>homo_non_prod@mercedes-benz.com</t>
  </si>
  <si>
    <t>homo</t>
  </si>
  <si>
    <t>cdm_core_master@daimler.com</t>
  </si>
  <si>
    <t>mic_aws_accoutmanagement_3@mercedes-benz.com</t>
  </si>
  <si>
    <t>Ecommerce_prd@daimler.com</t>
  </si>
  <si>
    <t>ecommerce</t>
  </si>
  <si>
    <t>oneapp_prd@daimler.com</t>
  </si>
  <si>
    <t>oneapp</t>
  </si>
  <si>
    <t>flavio.moringa@mercedes-benz.io</t>
  </si>
  <si>
    <t>scw_non_prd@daimler.com</t>
  </si>
  <si>
    <t>scw</t>
  </si>
  <si>
    <t>vdc_aspc_prod@daimler.com</t>
  </si>
  <si>
    <t>vlmsaws_prod@mercedes-benz.com</t>
  </si>
  <si>
    <t>vlmsaws</t>
  </si>
  <si>
    <t>Dynman_prd@daimler.com</t>
  </si>
  <si>
    <t>salessvc_prod@daimler.com</t>
  </si>
  <si>
    <t>SalesService Prod</t>
  </si>
  <si>
    <t>salessvc</t>
  </si>
  <si>
    <t>jiraconf_prod@mercedes-benz.com</t>
  </si>
  <si>
    <t>jiraconf</t>
  </si>
  <si>
    <t>ITI_ShareService_test@daimler.com</t>
  </si>
  <si>
    <t>mic_aws_accoutmanagement_30@mercedes-benz.com</t>
  </si>
  <si>
    <t>dsmp_prod@daimler.com</t>
  </si>
  <si>
    <t>mic_aws_accoutmanagement_49@mercedes-benz.com</t>
  </si>
  <si>
    <t>tplus_non_prod@daimler.com</t>
  </si>
  <si>
    <t>tplus</t>
  </si>
  <si>
    <t>mic_aws_accoutmanagement_53@mercedes-benz.com</t>
  </si>
  <si>
    <t>dtord_non_prod@daimler.com</t>
  </si>
  <si>
    <t>RDChinaProducts Non Prod</t>
  </si>
  <si>
    <t>dtop</t>
  </si>
  <si>
    <t>gtls_prod@mercedes-benz.com</t>
  </si>
  <si>
    <t>GTLS</t>
  </si>
  <si>
    <t>MeTouch_non_prd@daimler.com</t>
  </si>
  <si>
    <t>metouch</t>
  </si>
  <si>
    <t>Mmx_non_prd@daimler.com</t>
  </si>
  <si>
    <t>maa_non_prod@mercedes-benz.com</t>
  </si>
  <si>
    <t>maa</t>
  </si>
  <si>
    <t>mic_aws_accoutmanagement_42@mercedes-benz.com</t>
  </si>
  <si>
    <t>ciamchina_prod@mercedes-benz.com</t>
  </si>
  <si>
    <t>ciamchina</t>
  </si>
  <si>
    <t>wei.f.wang@daimler.com</t>
  </si>
  <si>
    <t>safeway</t>
  </si>
  <si>
    <t>mic_aws_accoutmanagement_8@mercedes-benz.com</t>
  </si>
  <si>
    <t>Oneapi_master@daimler.com</t>
  </si>
  <si>
    <t>oneapi</t>
  </si>
  <si>
    <t>digitalchopcn_prod@mercedes-benz.com</t>
  </si>
  <si>
    <t>digitalchopcn</t>
  </si>
  <si>
    <t>digitalchopcn_non_prod@mercedes-benz.com</t>
  </si>
  <si>
    <t>mic_aws_accoutmanagement_21@mercedes-benz.com</t>
  </si>
  <si>
    <t>Mmx_master@daimler.com</t>
  </si>
  <si>
    <t>digitaltest_non_prod@mercedes-benz.com</t>
  </si>
  <si>
    <t>digitaltest</t>
  </si>
  <si>
    <t>mic_aws_accoutmanagement_4@mercedes-benz.com</t>
  </si>
  <si>
    <t>gtls_non_prod@mercedes-benz.com</t>
  </si>
  <si>
    <t>mic_aws_accoutmanagement_45@mercedes-benz.com</t>
  </si>
  <si>
    <t>mic_aws_accoutmanagement_35@mercedes-benz.com</t>
  </si>
  <si>
    <t>mic_aws_accoutmanagement_50@mercedes-benz.com</t>
  </si>
  <si>
    <t>dgrc_sandbox_non_prod@daimler.com</t>
  </si>
  <si>
    <t>sandbox</t>
  </si>
  <si>
    <t>WMP_master@daimler.com</t>
  </si>
  <si>
    <t>wmp</t>
  </si>
  <si>
    <t>seeaws_prod@mercedes-benz.com</t>
  </si>
  <si>
    <t>seeaws</t>
  </si>
  <si>
    <t>O2O_non_prd@daimler.com</t>
  </si>
  <si>
    <t>payer_dgrc_aws@daimler.com</t>
  </si>
  <si>
    <t>O2O_master@daimler.com</t>
  </si>
  <si>
    <t>SIMS_master@daimler.com</t>
  </si>
  <si>
    <t>sims</t>
  </si>
  <si>
    <t>mic_aws_accoutmanagement_7@mercedes-benz.com</t>
  </si>
  <si>
    <t>homo_prod@mercedes-benz.com</t>
  </si>
  <si>
    <t>tfms_non_prod@mercedes-benz.com</t>
  </si>
  <si>
    <t>tfms</t>
  </si>
  <si>
    <t>onesec_non_prod@mercedes-benz.com</t>
  </si>
  <si>
    <t>ciamchina_non_prod@mercedes-benz.com</t>
  </si>
  <si>
    <t>dic_prod@mercedes-benz.com</t>
  </si>
  <si>
    <t>dic</t>
  </si>
  <si>
    <t>mic_aws_accoutmanagement_32@mercedes-benz.com</t>
  </si>
  <si>
    <t>cdm_prd@daimler.com</t>
  </si>
  <si>
    <t>cdm</t>
  </si>
  <si>
    <t>CloudTrail_AWSCN@daimler.com</t>
  </si>
  <si>
    <t>Mmx_prd@daimler.com</t>
  </si>
  <si>
    <t>Payer_AWSCN@daimler.com</t>
  </si>
  <si>
    <t>alisso_prod@mercedes-benz.com</t>
  </si>
  <si>
    <t>alisso</t>
  </si>
  <si>
    <t>dtord_prod@daimler.com</t>
  </si>
  <si>
    <t>RDChinaProducts Prod</t>
  </si>
  <si>
    <t>MeTouch_prd@daimler.com</t>
  </si>
  <si>
    <t>imp_non_prod@mercedes-benz.com</t>
  </si>
  <si>
    <t>imp</t>
  </si>
  <si>
    <t>mic_aws_accoutmanagement_9@mercedes-benz.com</t>
  </si>
  <si>
    <t>cdm_master@daimler.com</t>
  </si>
  <si>
    <t>oemas_prod@daimler.com</t>
  </si>
  <si>
    <t>oemas</t>
  </si>
  <si>
    <t>mic_aws_accoutmanagement_10@mercedes-benz.com</t>
  </si>
  <si>
    <t>micbillservice</t>
  </si>
  <si>
    <t>WMP_prod@daimler.com</t>
  </si>
  <si>
    <t>MBE_master@daimler.com</t>
  </si>
  <si>
    <t>mbe</t>
  </si>
  <si>
    <t>MME_non_prd@daimler.com</t>
  </si>
  <si>
    <t>maa_prod@mercedes-benz.com</t>
  </si>
  <si>
    <t>soo_prod@mercedes-benz.com</t>
  </si>
  <si>
    <t>soo</t>
  </si>
  <si>
    <t>ITI_ShareService_dev@daimler.com</t>
  </si>
  <si>
    <t>sharedservice,ittzp,oap2</t>
  </si>
  <si>
    <t>vdc_security_prod@daimler.com</t>
  </si>
  <si>
    <t>crm_prod@mercedes-benz.com</t>
  </si>
  <si>
    <t>crmcn</t>
  </si>
  <si>
    <t>mic_aws_accoutmanagement_39@mercedes-benz.com</t>
  </si>
  <si>
    <t>community_non_prod@mercedes-benz.com</t>
  </si>
  <si>
    <t>community</t>
  </si>
  <si>
    <t>ittzpmsk_non_prod@mercedes-benz.com</t>
  </si>
  <si>
    <t>ittzpmsk</t>
  </si>
  <si>
    <t>ocr_non_prd@daimler.com</t>
  </si>
  <si>
    <t>Oneweb_dev@daimler.com</t>
  </si>
  <si>
    <t>tfms_prod@mercedes-benz.com</t>
  </si>
  <si>
    <t>SIMS_non_prod@daimler.com</t>
  </si>
  <si>
    <t>technical_center_non_prod@daimler.com</t>
  </si>
  <si>
    <t>dgrc_sandbox_prod@daimler.com</t>
  </si>
  <si>
    <t>Ecommerce_dev@daimler.com</t>
  </si>
  <si>
    <t>Ecommerce_test@daimler.com</t>
  </si>
  <si>
    <t>mme_pcf_01@daimler.com</t>
  </si>
  <si>
    <t>w2pchina_prod@mercedes-benz.com</t>
  </si>
  <si>
    <t>w2pchina</t>
  </si>
  <si>
    <t>crm_non_prod@mercedes-benz.com</t>
  </si>
  <si>
    <t>safeway_non_prd@daimler.com</t>
  </si>
  <si>
    <t>mic_aws_accoutmanagement_58@mercedes-benz.com</t>
  </si>
  <si>
    <t>w2pchina_non_prod@mercedes-benz.com</t>
  </si>
  <si>
    <t>mic_aws_accoutmanagement_15@mercedes-benz.com</t>
  </si>
  <si>
    <t>deleted</t>
  </si>
  <si>
    <t>Dynman_master@daimler.com</t>
  </si>
  <si>
    <t>mic_aws_accoutmanagement_17@mercedes-benz.com</t>
  </si>
  <si>
    <t>payer_reserver1_aws@daimler.com</t>
  </si>
  <si>
    <t>payer</t>
  </si>
  <si>
    <t>mic_aws_accoutmanagement_59@mercedes-benz.com</t>
  </si>
  <si>
    <t>mic_aws_accoutmanagement_31@mercedes-benz.com</t>
  </si>
  <si>
    <t>rdsecuritytest@mercedes-benz.com</t>
  </si>
  <si>
    <t>rdsecuritytest</t>
  </si>
  <si>
    <t>Mbb_prd@daimler.com</t>
  </si>
  <si>
    <t>mbb</t>
  </si>
  <si>
    <t>gtls_prd@daimler.com</t>
  </si>
  <si>
    <t>scw_master@daimler.com</t>
  </si>
  <si>
    <t>mic_aws_accoutmanagement_43@mercedes-benz.com</t>
  </si>
  <si>
    <t>dgrc_sandbox_master@daimler.com</t>
  </si>
  <si>
    <t>PARTSgoal_master@daimler.com</t>
  </si>
  <si>
    <t>partsgoal</t>
  </si>
  <si>
    <t>ocr_master@daimler.com</t>
  </si>
  <si>
    <t>VDC_ASDIVEH_INT@daimler.com</t>
  </si>
  <si>
    <t>PARTSgoal_prod@daimler.com</t>
  </si>
  <si>
    <t>soo_non_prod@mercedes-benz.com</t>
  </si>
  <si>
    <t>Safeway_prd@daimler.com</t>
  </si>
  <si>
    <t>WMP_non_prod@daimler.com</t>
  </si>
  <si>
    <t>hvst_prod@mercedes-benz.com</t>
  </si>
  <si>
    <t>hvst</t>
  </si>
  <si>
    <t>vdc_infra_prod@daimler.com</t>
  </si>
  <si>
    <t>devopsplatformtest@mercedes-benz.com</t>
  </si>
  <si>
    <t>ittzp</t>
  </si>
  <si>
    <t>mic_aws_accoutmanagement_1@mercedes-benz.com</t>
  </si>
  <si>
    <t>mic_aws_accoutmanagement_16@mercedes-benz.com</t>
  </si>
  <si>
    <t>eqc_prd@daimler.com</t>
  </si>
  <si>
    <t>eqc</t>
  </si>
  <si>
    <t>mic_aws_accoutmanagement_54@mercedes-benz.com</t>
  </si>
  <si>
    <t>mefapiao_non_prod@mercedes-benz.com</t>
  </si>
  <si>
    <t>tplus_master@daimler.com</t>
  </si>
  <si>
    <t>vlms_non_prod@daimler.com</t>
  </si>
  <si>
    <t>vlms</t>
  </si>
  <si>
    <t>VDC_VDP_SANDBOX@daimler.com</t>
  </si>
  <si>
    <t>rkstc_prod@mercedes-benz.com</t>
  </si>
  <si>
    <t>rks</t>
  </si>
  <si>
    <t>Mbb_non_prd@daimler.com</t>
  </si>
  <si>
    <t>softwarefactory_sandbox@mercedes-benz.com</t>
  </si>
  <si>
    <t>community_prod@mercedes-benz.com</t>
  </si>
  <si>
    <t>ciam_meid_china_int@mercedes-benz.com</t>
  </si>
  <si>
    <t>salessvc_non_prod@daimler.com</t>
  </si>
  <si>
    <t>SalesService Non Prod</t>
  </si>
  <si>
    <t>mic_aws_accoutmanagement_2@mercedes-benz.com</t>
  </si>
  <si>
    <t>mic_aws_accoutmanagement_36@mercedes-benz.com</t>
  </si>
  <si>
    <t>mic_aws_accoutmanagement_52@mercedes-benz.com</t>
  </si>
  <si>
    <t>ittzpmsk_prod@mercedes-benz.com</t>
  </si>
  <si>
    <t>mic_aws_accoutmanagement_26@mercedes-benz.com</t>
  </si>
  <si>
    <t>ITI_ShareService_prd@daimler.com</t>
  </si>
  <si>
    <t>digitaloasis_non_prod@mercedes-benz.com</t>
  </si>
  <si>
    <t>digitaloasis</t>
  </si>
  <si>
    <t>vdc_asdiveh_prod@daimler.com</t>
  </si>
  <si>
    <t>tplus_prod@daimler.com</t>
  </si>
  <si>
    <t>VDC_SHARED_INT@daimler.com</t>
  </si>
  <si>
    <t>mic_aws_accoutmanagement_5@mercedes-benz.com</t>
  </si>
  <si>
    <t>VDC_NETWORK@daimler.com</t>
  </si>
  <si>
    <t>eqc_master@daimler.com</t>
  </si>
  <si>
    <t>mqtt_core_dev@mercedes-benz.com</t>
  </si>
  <si>
    <t>PARTSgoal_non_prod@daimler.com</t>
  </si>
  <si>
    <t>VDC_ASPC_SANDBOX@daimler.com</t>
  </si>
  <si>
    <t>mic_aws_accoutmanagement_11@mercedes-benz.com</t>
  </si>
  <si>
    <t>VDC_INFRA@daimler.com</t>
  </si>
  <si>
    <t>mic_aws_accoutmanagement_56@mercedes-benz.com</t>
  </si>
  <si>
    <t>mic_aws_accoutmanagement_40@mercedes-benz.com</t>
  </si>
  <si>
    <t>datacompliancecn_non_prod@mercedes-benz.com</t>
  </si>
  <si>
    <t>datacompliancecn</t>
  </si>
  <si>
    <t>oemas_non_prod@daimler.com</t>
  </si>
  <si>
    <t>Oab_Dos_prd@daimler.com</t>
  </si>
  <si>
    <t>oabdos</t>
  </si>
  <si>
    <t>mic_aws_accoutmanagement_57@mercedes-benz.com</t>
  </si>
  <si>
    <t>mic_aws_accoutmanagement_18@mercedes-benz.com</t>
  </si>
  <si>
    <t>mic_aws_accoutmanagement_46@mercedes-benz.com</t>
  </si>
  <si>
    <t>mic_aws_accoutmanagement_44@mercedes-benz.com</t>
  </si>
  <si>
    <t>mic_aws_accoutmanagement_48@mercedes-benz.com</t>
  </si>
  <si>
    <t>mic_aws_accoutmanagement_38@mercedes-benz.com</t>
  </si>
  <si>
    <t>safeway_master@daimler.com</t>
  </si>
  <si>
    <t>dsmp_non_prod@daimler.com</t>
  </si>
  <si>
    <t>Mbb_master@daimler.com</t>
  </si>
  <si>
    <t>Oab_Dos_non_prd@daimler.com</t>
  </si>
  <si>
    <t>vdc_shared_prod@daimler.com</t>
  </si>
  <si>
    <t>addressservice_non_prd@daimler.com</t>
  </si>
  <si>
    <t>adds</t>
  </si>
  <si>
    <t>MBE_prd@daimler.com</t>
  </si>
  <si>
    <t>addressservice_master@daimler.com</t>
  </si>
  <si>
    <t>dmd_prod@mercedes-benz.com</t>
  </si>
  <si>
    <t>Oneapi_non_prd@daimler.com</t>
  </si>
  <si>
    <t>mmesandbox_master@daimler.com</t>
  </si>
  <si>
    <t>VDC_SECURITY@daimler.com</t>
  </si>
  <si>
    <t>eqc_non_prd@daimler.com</t>
  </si>
  <si>
    <t>cdm_non_prd@daimler.com</t>
  </si>
  <si>
    <t>mic_aws_accoutmanagement_41@mercedes-benz.com</t>
  </si>
  <si>
    <t>alisso_non_prod@mercedes-benz.com</t>
  </si>
  <si>
    <t>mic_aws_accoutmanagement_12@mercedes-benz.com</t>
  </si>
  <si>
    <t>mic_aws_accoutmanagement_14@mercedes-benz.com</t>
  </si>
  <si>
    <t>jiraconf_non_prod@mercedes-benz.com</t>
  </si>
  <si>
    <t>mic_aws_accoutmanagement_13@mercedes-benz.com</t>
  </si>
  <si>
    <t>mic_aws_accoutmanagement_60@mercedes-benz.com</t>
  </si>
  <si>
    <t>vb_non_prod@daimler.com</t>
  </si>
  <si>
    <t>VehicleButler Non Prod</t>
  </si>
  <si>
    <t>vba</t>
  </si>
  <si>
    <t>Oneapi_prd@daimler.com</t>
  </si>
  <si>
    <t>MeTouch_master@daimler.com</t>
  </si>
  <si>
    <t>VDC_ASPC_INT@daimler.com</t>
  </si>
  <si>
    <t>SIMS_prod@daimler.com</t>
  </si>
  <si>
    <t>Audit_AWSCN@daimler.com</t>
  </si>
  <si>
    <t>MBE_non_prd@daimler.com</t>
  </si>
  <si>
    <t>seeaws_non_prod@mercedes-benz.com</t>
  </si>
  <si>
    <t>ciam_meid_china_homezone@mercedes-benz.com</t>
  </si>
  <si>
    <t>softwarefactory_non_prod@mercedes-benz.com</t>
  </si>
  <si>
    <t>mic_aws_accoutmanagement_27@mercedes-benz.com</t>
  </si>
  <si>
    <t>imp_prod@mercedes-benz.com</t>
  </si>
  <si>
    <t>gtls_master@daimler.com</t>
  </si>
  <si>
    <t>digitaloasis_prod@mercedes-benz.com</t>
  </si>
  <si>
    <t>addressservice_prd@daimler.com</t>
  </si>
  <si>
    <t>IAM_AWSCN@daimler.com</t>
  </si>
  <si>
    <t>mic_aws_accoutmanagement_33@mercedes-benz.com</t>
  </si>
  <si>
    <t>mic_aws_accoutmanagement_47@mercedes-benz.com</t>
  </si>
  <si>
    <t>VDC_ASDIVEH_SANDBOX@daimler.com</t>
  </si>
  <si>
    <t>scw_prd@daimler.com</t>
  </si>
  <si>
    <t>mic_aws_accoutmanagement_24@mercedes-benz.com</t>
  </si>
  <si>
    <t>Oab_Dos_master@daimler.com</t>
  </si>
  <si>
    <t>vlmsaws_non_prod@mercedes-benz.com</t>
  </si>
  <si>
    <t>mic_aws_accoutmanagement_37@mercedes-benz.com</t>
  </si>
  <si>
    <t>mic_aws_accoutmanagement_25@mercedes-benz.com</t>
  </si>
  <si>
    <t>dw_059_mic-china-sre@daimler.com</t>
  </si>
  <si>
    <t>mic</t>
  </si>
  <si>
    <t>hvst_non_prod@mercedes-benz.com</t>
  </si>
  <si>
    <t>vdc_network_prod@daimler.com</t>
  </si>
  <si>
    <t>datacompliancecn_prod@mercedes-benz.com</t>
  </si>
  <si>
    <t>rkstc_non_prod@mercedes-benz.com</t>
  </si>
  <si>
    <t>mic_aws_accoutmanagement_29@mercedes-benz.com</t>
  </si>
  <si>
    <t>gtls_non_prd@daimler.com</t>
  </si>
  <si>
    <t>mic_aws_accoutmanagement_28@mercedes-benz.com</t>
  </si>
  <si>
    <t>mic_aws_accoutmanagement_51@mercedes-benz.com</t>
  </si>
  <si>
    <t>vlms_prod@daimler.com</t>
  </si>
  <si>
    <t>mic_aws_accoutmanagement_20@mercedes-benz.com</t>
  </si>
  <si>
    <t>technical_center_prod@daimler.com</t>
  </si>
  <si>
    <t>mic_aws_accoutmanagement_55@mercedes-benz.com</t>
  </si>
  <si>
    <t>mic_aws_accoutmanagement_23@mercedes-benz.com</t>
  </si>
  <si>
    <t>dic_non_prod@mercedes-benz.com</t>
  </si>
  <si>
    <t>vb_prod@daimler.com</t>
  </si>
  <si>
    <t>VehicleButler Prod</t>
  </si>
  <si>
    <t>cdm_core_non_prod@daimler.com</t>
  </si>
  <si>
    <t>VDC_VDP_INT@daimler.com</t>
  </si>
  <si>
    <t>Payer</t>
    <phoneticPr fontId="18" type="noConversion"/>
  </si>
  <si>
    <t>563347375094</t>
  </si>
  <si>
    <t>010265887827</t>
  </si>
  <si>
    <t>563646727715</t>
  </si>
  <si>
    <t>565359735310</t>
  </si>
  <si>
    <t>565095721352</t>
  </si>
  <si>
    <t>011562250191</t>
  </si>
  <si>
    <t>税后</t>
    <phoneticPr fontId="18" type="noConversion"/>
  </si>
  <si>
    <t>565359735310</t>
    <phoneticPr fontId="19" type="noConversion"/>
  </si>
  <si>
    <t>Credit</t>
    <phoneticPr fontId="18" type="noConversion"/>
  </si>
  <si>
    <t>011276597621</t>
  </si>
  <si>
    <t>011276597621</t>
    <phoneticPr fontId="18" type="noConversion"/>
  </si>
  <si>
    <t>565359735310</t>
    <phoneticPr fontId="18" type="noConversion"/>
  </si>
  <si>
    <t>Total</t>
    <phoneticPr fontId="18" type="noConversion"/>
  </si>
  <si>
    <t>Planning ID</t>
  </si>
  <si>
    <t>Planning Name</t>
  </si>
  <si>
    <t>APP-28775</t>
  </si>
  <si>
    <t>GTLS CN - Global Training Learning Space CN</t>
  </si>
  <si>
    <t>APP-23150</t>
  </si>
  <si>
    <t>Customer Data Management CN - CDM CN</t>
  </si>
  <si>
    <t>APP-37725</t>
  </si>
  <si>
    <t>Software Factory for RDC</t>
  </si>
  <si>
    <t>APP-29778</t>
  </si>
  <si>
    <t>Technical Center CN - BMBS TPT&amp;TQA</t>
  </si>
  <si>
    <t>App-28858</t>
  </si>
  <si>
    <t>Master Data Services</t>
  </si>
  <si>
    <t>App-38110</t>
  </si>
  <si>
    <t>One Security</t>
  </si>
  <si>
    <t>APP-25302</t>
  </si>
  <si>
    <t>OneWeb China</t>
  </si>
  <si>
    <t>APP-26316</t>
  </si>
  <si>
    <t>China Mercedes-Benz App</t>
  </si>
  <si>
    <t>APP-25512</t>
  </si>
  <si>
    <t>Digital Showroom China</t>
  </si>
  <si>
    <t>APP-38495</t>
  </si>
  <si>
    <t>MeFapiao CN_Mercedes-Benz E-Fapiao System</t>
  </si>
  <si>
    <t>app-30813</t>
  </si>
  <si>
    <t>Homologation Project System Operation and Enhancement Services</t>
  </si>
  <si>
    <t>APP-29901</t>
  </si>
  <si>
    <t>ITT/Z Devops Platform</t>
  </si>
  <si>
    <t>APP-24356</t>
  </si>
  <si>
    <t>China VPC Management System</t>
  </si>
  <si>
    <t>APP-33458</t>
  </si>
  <si>
    <t>Sales Service</t>
  </si>
  <si>
    <t>App-25138</t>
  </si>
  <si>
    <t>JIRA - JIRA Software ITS/C</t>
  </si>
  <si>
    <t>APP-30196</t>
  </si>
  <si>
    <t>Training+ CN - Training Plus</t>
  </si>
  <si>
    <t>app-33672</t>
  </si>
  <si>
    <t>Control Tower</t>
  </si>
  <si>
    <t>APP-38423</t>
  </si>
  <si>
    <t xml:space="preserve"> Monitoring Anytime Anywhere - MAA</t>
  </si>
  <si>
    <t>APP-36907</t>
  </si>
  <si>
    <t>APP-26090</t>
  </si>
  <si>
    <t>MGW-S - Microgateway service</t>
  </si>
  <si>
    <t>APP-37692</t>
  </si>
  <si>
    <t>APP-23939</t>
  </si>
  <si>
    <t>WMP - We @Mercedes Portal</t>
  </si>
  <si>
    <t>APP-28662</t>
  </si>
  <si>
    <t>SEE - Software Excellence Enabler</t>
  </si>
  <si>
    <t>APP-30803</t>
  </si>
  <si>
    <t>Optimized &amp; Advanced Sales Incentive System</t>
  </si>
  <si>
    <t>APP-25154</t>
  </si>
  <si>
    <t>DIC - Dealer Information Center</t>
  </si>
  <si>
    <t>app-35351</t>
  </si>
  <si>
    <t>Instant Message Platform</t>
  </si>
  <si>
    <t>APP-23140</t>
  </si>
  <si>
    <t>Mercedes-Benz eCommerce</t>
  </si>
  <si>
    <t>APP-25485</t>
  </si>
  <si>
    <t>Sales Operation Online</t>
  </si>
  <si>
    <t>APP-37080</t>
  </si>
  <si>
    <t>CN CRM</t>
  </si>
  <si>
    <t>APP-31280</t>
  </si>
  <si>
    <t xml:space="preserve"> Social Customer Relationship Management platform</t>
  </si>
  <si>
    <t>APP-25237</t>
  </si>
  <si>
    <t>W2PChina - Web2Publish China</t>
  </si>
  <si>
    <t>APP-25538</t>
  </si>
  <si>
    <t>MB BC - MB Broadcast 2.0</t>
  </si>
  <si>
    <t>APP-25105</t>
  </si>
  <si>
    <t>PARTSgoal - BMBS Aftersales Parts Trading</t>
  </si>
  <si>
    <t>APP-30201</t>
  </si>
  <si>
    <t>Mini-program Virtual Showroom</t>
  </si>
  <si>
    <t>APP-32911</t>
  </si>
  <si>
    <t>Oasis CN - Digital Oasis CN</t>
  </si>
  <si>
    <t>APP-37106</t>
  </si>
  <si>
    <t>Data Compliance Connect</t>
  </si>
  <si>
    <t>APP-25620</t>
  </si>
  <si>
    <t>OAB CN</t>
  </si>
  <si>
    <t>APP-33369</t>
  </si>
  <si>
    <t>Vehicle Butler</t>
  </si>
  <si>
    <t>APP-38639</t>
  </si>
  <si>
    <t>OCR (Optical character recognition) Foundation Service</t>
  </si>
  <si>
    <t>APP-23299</t>
  </si>
  <si>
    <t>MMCR - Mercedes Me Connect Retail</t>
  </si>
  <si>
    <t>app-39443</t>
  </si>
  <si>
    <t>i4ArchTool</t>
  </si>
  <si>
    <t>APP-23624</t>
  </si>
  <si>
    <t>CONCUR CN - Electronic Claims System New</t>
  </si>
  <si>
    <t>APP-39271</t>
  </si>
  <si>
    <t>OneAD Platform</t>
  </si>
  <si>
    <t>App-26139</t>
  </si>
  <si>
    <t>Mercedes-me ID Terms of Access Service (TOAS)</t>
  </si>
  <si>
    <t>APP-39089</t>
  </si>
  <si>
    <t>China One-frontend Content Management System</t>
  </si>
  <si>
    <t>APP-20616</t>
  </si>
  <si>
    <t>iPlan CN - Sales Planning Tool CN</t>
  </si>
  <si>
    <t>APP-23332</t>
  </si>
  <si>
    <t>BMBS Case - BMBS Case Management System</t>
  </si>
  <si>
    <t>APP-25645</t>
  </si>
  <si>
    <t>BMBS Video Hostage</t>
  </si>
  <si>
    <t>APP-25259</t>
  </si>
  <si>
    <t>Bidding Vehicle Management System</t>
  </si>
  <si>
    <t>APP-29779</t>
  </si>
  <si>
    <t>WAS CN - Warranty Assistance System</t>
  </si>
  <si>
    <t>APP-25737</t>
  </si>
  <si>
    <t>FleetShop CN - Fleet Shop CN</t>
  </si>
  <si>
    <t>APP-26572</t>
  </si>
  <si>
    <t>BIXI@HZ CN - DPTS BIXI@HangZhou CN</t>
  </si>
  <si>
    <t>APP-20414</t>
  </si>
  <si>
    <t>IES CN - Import and export system  CN</t>
  </si>
  <si>
    <t>APP-26368</t>
  </si>
  <si>
    <t>StarOrderplus@SPMChina</t>
  </si>
  <si>
    <t>APP-33966</t>
  </si>
  <si>
    <t>MTTF</t>
  </si>
  <si>
    <t>APP-40054</t>
  </si>
  <si>
    <t>Advanced Expense Management System</t>
  </si>
  <si>
    <t>APP-23192</t>
  </si>
  <si>
    <t>SPM@China - Service Parts Management@China</t>
  </si>
  <si>
    <t>1月资源费（税前）</t>
    <phoneticPr fontId="18" type="noConversion"/>
  </si>
  <si>
    <t>Sinnet Service Ratio (Ratio of “税前”)</t>
  </si>
  <si>
    <t>Sinnet Service Volume “税前”</t>
  </si>
  <si>
    <t>AWS Cloud Connet</t>
  </si>
  <si>
    <t>Capacity Check Service</t>
  </si>
  <si>
    <t>Single PO</t>
  </si>
  <si>
    <t>License Cost</t>
  </si>
  <si>
    <t>All Upfront RI</t>
  </si>
  <si>
    <t>Note1:</t>
  </si>
  <si>
    <t>Note2:</t>
  </si>
  <si>
    <t>JAN. bill AWS enterprise support total around 19.5w, 不参与sinnet support 分配</t>
  </si>
  <si>
    <t xml:space="preserve">HOMO, DIC, SOO 三个项目之前预留credit余额为68957，请徐总确认1月分配规则 （可以在对应账号行填写credit- K列，不超过该账号原始消费即可） </t>
  </si>
  <si>
    <t>1月AWS冲入新credit118.67万（random分配显示在K列，税前原始资源费已加回）；请徐总确认是否从1月开始分配</t>
  </si>
  <si>
    <t>Note3:</t>
  </si>
  <si>
    <t>Cloud Migration 24年新PO 6626053018， PO6627013975； 是否在本月开始做定制化条目</t>
  </si>
  <si>
    <t>12月followup</t>
  </si>
  <si>
    <t>12月账单中的license cost， 2 SLES license for Reman，成本确认，已通过 MP下单，待客户通知即可交付; SQL License for SPM，与代理商签约中，最终成本稍后更新</t>
  </si>
  <si>
    <t>RI Deletion</t>
  </si>
  <si>
    <t>Mefapiao去年12月份， 已经一次收取了CNY237842， 从此这个项目的资源不在Y2024年收取费用. 麻烦让LIAN PENG争取逐渐的把这个项目的RI复用到其他项目。对于目前的费用， 请用去年收取的钱折抵，请参考表中“RI DELETION” 列</t>
  </si>
  <si>
    <t>SOO从AWS新冲入的credit 118.67万中, 分配396517折抵其1月份的费用. 请参考credit列</t>
  </si>
  <si>
    <t>PO6627013975中的1.568mio的CA_Y2024 OPERATION， 按照每个月130666.67的量， 开到SPM的账号305228712149中。 请参考SINGLE PO列</t>
  </si>
  <si>
    <t>PO 6626053018中的CNY261333.34，按照每个月CNY21777.78开到ITT SHARED SERVICE 843064179036账号中。</t>
  </si>
  <si>
    <t>HOMO, DIC, SOO 三个项目之前预留credit余额为68957。 一月份暂时不ALLOCATE</t>
  </si>
  <si>
    <t>Note4:</t>
  </si>
  <si>
    <t xml:space="preserve">Note5: </t>
  </si>
  <si>
    <t>对于L2C/SINNET SUPPORT, 1月份COST是CNY407159.44， 请计入账号16043598990中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</si>
</sst>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2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0" borderId="0" xfId="0" quotePrefix="1">
      <alignment vertical="center"/>
    </xf>
    <xf numFmtId="164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0" fillId="0" borderId="0" xfId="0" quotePrefix="1" applyAlignment="1"/>
    <xf numFmtId="4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9" fontId="0" fillId="0" borderId="0" xfId="0" applyNumberFormat="1">
      <alignment vertical="center"/>
    </xf>
    <xf numFmtId="0" fontId="21" fillId="34" borderId="0" xfId="0" applyFont="1" applyFill="1">
      <alignment vertical="center"/>
    </xf>
    <xf numFmtId="0" fontId="0" fillId="34" borderId="0" xfId="0" applyFill="1">
      <alignment vertical="center"/>
    </xf>
    <xf numFmtId="164" fontId="20" fillId="0" borderId="0" xfId="0" applyNumberFormat="1" applyFont="1" applyAlignment="1">
      <alignment horizontal="center" vertical="center"/>
    </xf>
    <xf numFmtId="0" fontId="14" fillId="34" borderId="0" xfId="0" applyFont="1" applyFill="1" applyAlignment="1">
      <alignment horizontal="left" vertical="center"/>
    </xf>
    <xf numFmtId="0" fontId="14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16"/>
  <sheetViews>
    <sheetView tabSelected="1" topLeftCell="A582" workbookViewId="0">
      <selection activeCell="B613" sqref="B613"/>
    </sheetView>
  </sheetViews>
  <sheetFormatPr baseColWidth="10" defaultColWidth="8.83203125" defaultRowHeight="15" x14ac:dyDescent="0.2"/>
  <cols>
    <col min="1" max="1" width="13.5" style="1" bestFit="1" customWidth="1"/>
    <col min="2" max="2" width="16.6640625" customWidth="1"/>
    <col min="3" max="3" width="30" bestFit="1" customWidth="1"/>
    <col min="4" max="4" width="20.33203125" customWidth="1"/>
    <col min="5" max="5" width="30" customWidth="1"/>
    <col min="6" max="6" width="22" bestFit="1" customWidth="1"/>
    <col min="7" max="7" width="22.1640625" bestFit="1" customWidth="1"/>
    <col min="9" max="9" width="12.5" customWidth="1"/>
    <col min="10" max="11" width="15.83203125" customWidth="1"/>
    <col min="12" max="12" width="11.5" hidden="1" customWidth="1"/>
    <col min="13" max="13" width="33.33203125" bestFit="1" customWidth="1"/>
    <col min="14" max="14" width="27" bestFit="1" customWidth="1"/>
    <col min="15" max="15" width="17.1640625" bestFit="1" customWidth="1"/>
    <col min="16" max="16" width="20.5" bestFit="1" customWidth="1"/>
    <col min="17" max="17" width="15.5" customWidth="1"/>
    <col min="18" max="18" width="10.33203125" bestFit="1" customWidth="1"/>
    <col min="19" max="20" width="15.5" customWidth="1"/>
  </cols>
  <sheetData>
    <row r="1" spans="1:20" x14ac:dyDescent="0.2">
      <c r="A1" t="s">
        <v>325</v>
      </c>
      <c r="B1" s="1" t="s">
        <v>0</v>
      </c>
      <c r="C1" t="s">
        <v>1</v>
      </c>
      <c r="D1" t="s">
        <v>339</v>
      </c>
      <c r="E1" t="s">
        <v>340</v>
      </c>
      <c r="F1" t="s">
        <v>2</v>
      </c>
      <c r="G1" t="s">
        <v>3</v>
      </c>
      <c r="H1" t="s">
        <v>4</v>
      </c>
      <c r="I1" t="s">
        <v>5</v>
      </c>
      <c r="J1" t="s">
        <v>453</v>
      </c>
      <c r="K1" t="s">
        <v>334</v>
      </c>
      <c r="L1" t="s">
        <v>332</v>
      </c>
      <c r="M1" s="8" t="s">
        <v>454</v>
      </c>
      <c r="N1" s="8" t="s">
        <v>455</v>
      </c>
      <c r="O1" s="8" t="s">
        <v>456</v>
      </c>
      <c r="P1" s="8" t="s">
        <v>457</v>
      </c>
      <c r="Q1" s="8" t="s">
        <v>458</v>
      </c>
      <c r="R1" s="8" t="s">
        <v>470</v>
      </c>
      <c r="S1" s="8" t="s">
        <v>460</v>
      </c>
      <c r="T1" s="8" t="s">
        <v>459</v>
      </c>
    </row>
    <row r="2" spans="1:20" x14ac:dyDescent="0.2">
      <c r="A2" t="s">
        <v>326</v>
      </c>
      <c r="B2" s="1">
        <v>902795390617</v>
      </c>
      <c r="C2" t="s">
        <v>6</v>
      </c>
      <c r="D2" s="7" t="s">
        <v>341</v>
      </c>
      <c r="E2" s="7" t="s">
        <v>342</v>
      </c>
      <c r="F2" t="s">
        <v>7</v>
      </c>
      <c r="G2" t="s">
        <v>8</v>
      </c>
      <c r="H2" t="s">
        <v>9</v>
      </c>
      <c r="I2" t="s">
        <v>10</v>
      </c>
      <c r="J2">
        <f>L2/1.06</f>
        <v>0.17163257698113207</v>
      </c>
      <c r="L2">
        <v>0.1819305316</v>
      </c>
      <c r="M2" s="10">
        <v>0</v>
      </c>
      <c r="N2">
        <f>J2*M2</f>
        <v>0</v>
      </c>
    </row>
    <row r="3" spans="1:20" x14ac:dyDescent="0.2">
      <c r="A3" t="s">
        <v>327</v>
      </c>
      <c r="B3" s="1">
        <v>815623564417</v>
      </c>
      <c r="C3" t="s">
        <v>11</v>
      </c>
      <c r="D3" s="7">
        <v>0</v>
      </c>
      <c r="E3" s="7" t="e">
        <v>#N/A</v>
      </c>
      <c r="F3" t="s">
        <v>7</v>
      </c>
      <c r="G3" t="s">
        <v>12</v>
      </c>
      <c r="H3" t="s">
        <v>13</v>
      </c>
      <c r="I3" t="s">
        <v>10</v>
      </c>
      <c r="J3">
        <f t="shared" ref="J3:J66" si="0">L3/1.06</f>
        <v>3.4341979245283018E-2</v>
      </c>
      <c r="L3">
        <v>3.6402497999999998E-2</v>
      </c>
      <c r="M3" s="10">
        <v>0</v>
      </c>
      <c r="N3">
        <f t="shared" ref="N3:N66" si="1">J3*M3</f>
        <v>0</v>
      </c>
    </row>
    <row r="4" spans="1:20" x14ac:dyDescent="0.2">
      <c r="A4" t="s">
        <v>326</v>
      </c>
      <c r="B4" s="1">
        <v>8855685915</v>
      </c>
      <c r="C4" t="s">
        <v>14</v>
      </c>
      <c r="D4" s="7" t="s">
        <v>343</v>
      </c>
      <c r="E4" s="7" t="s">
        <v>344</v>
      </c>
      <c r="F4" t="s">
        <v>15</v>
      </c>
      <c r="G4" t="s">
        <v>16</v>
      </c>
      <c r="H4" t="s">
        <v>13</v>
      </c>
      <c r="I4" t="s">
        <v>10</v>
      </c>
      <c r="J4">
        <f t="shared" si="0"/>
        <v>27161.661563585847</v>
      </c>
      <c r="L4">
        <v>28791.361257401</v>
      </c>
      <c r="M4" s="10">
        <v>0</v>
      </c>
      <c r="N4">
        <f t="shared" si="1"/>
        <v>0</v>
      </c>
    </row>
    <row r="5" spans="1:20" x14ac:dyDescent="0.2">
      <c r="A5" t="s">
        <v>328</v>
      </c>
      <c r="B5" s="1">
        <v>187021522403</v>
      </c>
      <c r="C5" t="s">
        <v>17</v>
      </c>
      <c r="D5" s="7" t="s">
        <v>345</v>
      </c>
      <c r="E5" s="7" t="s">
        <v>346</v>
      </c>
      <c r="F5" t="s">
        <v>7</v>
      </c>
      <c r="G5" t="s">
        <v>18</v>
      </c>
      <c r="H5" t="s">
        <v>13</v>
      </c>
      <c r="I5" t="s">
        <v>10</v>
      </c>
      <c r="J5">
        <f t="shared" si="0"/>
        <v>432921.68527578772</v>
      </c>
      <c r="K5" s="6"/>
      <c r="L5">
        <v>458896.98639233498</v>
      </c>
      <c r="M5" s="10">
        <v>0</v>
      </c>
      <c r="N5">
        <f t="shared" si="1"/>
        <v>0</v>
      </c>
    </row>
    <row r="6" spans="1:20" x14ac:dyDescent="0.2">
      <c r="A6" t="s">
        <v>327</v>
      </c>
      <c r="B6" s="1">
        <v>19723979408</v>
      </c>
      <c r="C6" t="s">
        <v>19</v>
      </c>
      <c r="D6" s="7">
        <v>0</v>
      </c>
      <c r="E6" s="7" t="e">
        <v>#N/A</v>
      </c>
      <c r="F6" t="s">
        <v>7</v>
      </c>
      <c r="G6" t="s">
        <v>20</v>
      </c>
      <c r="H6" t="s">
        <v>13</v>
      </c>
      <c r="I6" t="s">
        <v>10</v>
      </c>
      <c r="J6">
        <f t="shared" si="0"/>
        <v>0</v>
      </c>
      <c r="L6">
        <v>0</v>
      </c>
      <c r="M6" s="10">
        <v>0</v>
      </c>
      <c r="N6">
        <f t="shared" si="1"/>
        <v>0</v>
      </c>
    </row>
    <row r="7" spans="1:20" x14ac:dyDescent="0.2">
      <c r="A7" t="s">
        <v>327</v>
      </c>
      <c r="B7" s="1">
        <v>21202811639</v>
      </c>
      <c r="C7" t="s">
        <v>21</v>
      </c>
      <c r="D7" s="7">
        <v>0</v>
      </c>
      <c r="E7" s="7" t="e">
        <v>#N/A</v>
      </c>
      <c r="F7" t="s">
        <v>7</v>
      </c>
      <c r="G7" t="s">
        <v>20</v>
      </c>
      <c r="H7" t="s">
        <v>13</v>
      </c>
      <c r="I7" t="s">
        <v>10</v>
      </c>
      <c r="J7">
        <f t="shared" si="0"/>
        <v>0</v>
      </c>
      <c r="L7">
        <v>0</v>
      </c>
      <c r="M7" s="10">
        <v>0</v>
      </c>
      <c r="N7">
        <f t="shared" si="1"/>
        <v>0</v>
      </c>
    </row>
    <row r="8" spans="1:20" x14ac:dyDescent="0.2">
      <c r="A8" t="s">
        <v>326</v>
      </c>
      <c r="B8" s="1">
        <v>158107609377</v>
      </c>
      <c r="C8" t="s">
        <v>22</v>
      </c>
      <c r="D8" s="7" t="s">
        <v>347</v>
      </c>
      <c r="E8" s="7" t="s">
        <v>348</v>
      </c>
      <c r="F8" t="s">
        <v>7</v>
      </c>
      <c r="G8" t="s">
        <v>23</v>
      </c>
      <c r="H8" t="s">
        <v>13</v>
      </c>
      <c r="I8" t="s">
        <v>10</v>
      </c>
      <c r="J8">
        <f t="shared" si="0"/>
        <v>26.605192563679246</v>
      </c>
      <c r="L8">
        <v>28.201504117500001</v>
      </c>
      <c r="M8" s="10">
        <v>0</v>
      </c>
      <c r="N8">
        <f t="shared" si="1"/>
        <v>0</v>
      </c>
    </row>
    <row r="9" spans="1:20" x14ac:dyDescent="0.2">
      <c r="A9" t="s">
        <v>327</v>
      </c>
      <c r="B9" s="1">
        <v>8516644951</v>
      </c>
      <c r="C9" t="s">
        <v>24</v>
      </c>
      <c r="D9" s="7">
        <v>0</v>
      </c>
      <c r="E9" s="7" t="e">
        <v>#N/A</v>
      </c>
      <c r="F9" t="s">
        <v>7</v>
      </c>
      <c r="G9" t="s">
        <v>7</v>
      </c>
      <c r="H9" t="s">
        <v>13</v>
      </c>
      <c r="I9" t="s">
        <v>10</v>
      </c>
      <c r="J9">
        <f t="shared" si="0"/>
        <v>0</v>
      </c>
      <c r="L9">
        <v>0</v>
      </c>
      <c r="M9" s="10">
        <v>0</v>
      </c>
      <c r="N9">
        <f t="shared" si="1"/>
        <v>0</v>
      </c>
    </row>
    <row r="10" spans="1:20" x14ac:dyDescent="0.2">
      <c r="A10" t="s">
        <v>326</v>
      </c>
      <c r="B10" s="1">
        <v>846152349690</v>
      </c>
      <c r="C10" t="s">
        <v>25</v>
      </c>
      <c r="D10" s="7" t="e">
        <v>#N/A</v>
      </c>
      <c r="E10" s="7" t="e">
        <v>#N/A</v>
      </c>
      <c r="F10" t="s">
        <v>7</v>
      </c>
      <c r="G10" t="s">
        <v>26</v>
      </c>
      <c r="H10" t="s">
        <v>13</v>
      </c>
      <c r="I10" t="s">
        <v>10</v>
      </c>
      <c r="J10">
        <f t="shared" si="0"/>
        <v>0</v>
      </c>
      <c r="L10">
        <v>0</v>
      </c>
      <c r="M10" s="10">
        <v>0</v>
      </c>
      <c r="N10">
        <f t="shared" si="1"/>
        <v>0</v>
      </c>
    </row>
    <row r="11" spans="1:20" x14ac:dyDescent="0.2">
      <c r="A11" t="s">
        <v>326</v>
      </c>
      <c r="B11" s="1">
        <v>738993122676</v>
      </c>
      <c r="C11" t="s">
        <v>27</v>
      </c>
      <c r="D11" s="7" t="s">
        <v>341</v>
      </c>
      <c r="E11" s="7" t="s">
        <v>342</v>
      </c>
      <c r="F11" t="s">
        <v>7</v>
      </c>
      <c r="G11" t="s">
        <v>28</v>
      </c>
      <c r="H11" t="s">
        <v>13</v>
      </c>
      <c r="I11" t="s">
        <v>10</v>
      </c>
      <c r="J11">
        <f t="shared" si="0"/>
        <v>74577.99088129538</v>
      </c>
      <c r="L11">
        <v>79052.670334173104</v>
      </c>
      <c r="M11" s="10">
        <v>0</v>
      </c>
      <c r="N11">
        <f t="shared" si="1"/>
        <v>0</v>
      </c>
    </row>
    <row r="12" spans="1:20" x14ac:dyDescent="0.2">
      <c r="A12" t="s">
        <v>326</v>
      </c>
      <c r="B12" s="1">
        <v>342146215747</v>
      </c>
      <c r="C12" t="s">
        <v>29</v>
      </c>
      <c r="D12" s="7" t="s">
        <v>349</v>
      </c>
      <c r="E12" s="7" t="s">
        <v>350</v>
      </c>
      <c r="F12" t="s">
        <v>7</v>
      </c>
      <c r="G12" t="s">
        <v>30</v>
      </c>
      <c r="H12" t="s">
        <v>13</v>
      </c>
      <c r="I12" t="s">
        <v>10</v>
      </c>
      <c r="J12">
        <f t="shared" si="0"/>
        <v>5775.7532553370756</v>
      </c>
      <c r="L12">
        <v>6122.2984506573002</v>
      </c>
      <c r="M12" s="10">
        <v>0</v>
      </c>
      <c r="N12">
        <f t="shared" si="1"/>
        <v>0</v>
      </c>
    </row>
    <row r="13" spans="1:20" x14ac:dyDescent="0.2">
      <c r="A13" t="s">
        <v>328</v>
      </c>
      <c r="B13" s="1">
        <v>318222460809</v>
      </c>
      <c r="C13" t="s">
        <v>31</v>
      </c>
      <c r="D13" s="7" t="s">
        <v>351</v>
      </c>
      <c r="E13" s="7" t="s">
        <v>352</v>
      </c>
      <c r="F13" t="s">
        <v>7</v>
      </c>
      <c r="G13" t="s">
        <v>32</v>
      </c>
      <c r="H13" t="s">
        <v>13</v>
      </c>
      <c r="I13" t="s">
        <v>10</v>
      </c>
      <c r="J13">
        <f t="shared" si="0"/>
        <v>17488.706884145282</v>
      </c>
      <c r="L13">
        <v>18538.029297194</v>
      </c>
      <c r="M13" s="10">
        <v>0</v>
      </c>
      <c r="N13">
        <f t="shared" si="1"/>
        <v>0</v>
      </c>
    </row>
    <row r="14" spans="1:20" x14ac:dyDescent="0.2">
      <c r="A14" t="s">
        <v>328</v>
      </c>
      <c r="B14" s="1">
        <v>157571289045</v>
      </c>
      <c r="C14" t="s">
        <v>33</v>
      </c>
      <c r="D14" s="7">
        <v>0</v>
      </c>
      <c r="E14" s="7" t="e">
        <v>#N/A</v>
      </c>
      <c r="F14" t="s">
        <v>7</v>
      </c>
      <c r="G14" t="s">
        <v>34</v>
      </c>
      <c r="H14" t="s">
        <v>13</v>
      </c>
      <c r="I14" t="s">
        <v>10</v>
      </c>
      <c r="J14">
        <f t="shared" si="0"/>
        <v>3.5689755283018869E-2</v>
      </c>
      <c r="L14">
        <v>3.78311406E-2</v>
      </c>
      <c r="M14" s="10">
        <v>0</v>
      </c>
      <c r="N14">
        <f t="shared" si="1"/>
        <v>0</v>
      </c>
    </row>
    <row r="15" spans="1:20" x14ac:dyDescent="0.2">
      <c r="A15" t="s">
        <v>326</v>
      </c>
      <c r="B15" s="1">
        <v>606635571449</v>
      </c>
      <c r="C15" t="s">
        <v>35</v>
      </c>
      <c r="D15" s="7" t="s">
        <v>353</v>
      </c>
      <c r="E15" s="7" t="s">
        <v>354</v>
      </c>
      <c r="F15" t="s">
        <v>7</v>
      </c>
      <c r="G15" t="s">
        <v>36</v>
      </c>
      <c r="H15" t="s">
        <v>13</v>
      </c>
      <c r="I15" t="s">
        <v>10</v>
      </c>
      <c r="J15">
        <f t="shared" si="0"/>
        <v>7.9418666470754724</v>
      </c>
      <c r="L15">
        <v>8.4183786459000007</v>
      </c>
      <c r="M15" s="10">
        <v>0</v>
      </c>
      <c r="N15">
        <f t="shared" si="1"/>
        <v>0</v>
      </c>
    </row>
    <row r="16" spans="1:20" x14ac:dyDescent="0.2">
      <c r="A16" t="s">
        <v>326</v>
      </c>
      <c r="B16" s="1">
        <v>830765046968</v>
      </c>
      <c r="C16" t="s">
        <v>37</v>
      </c>
      <c r="D16" s="7" t="s">
        <v>355</v>
      </c>
      <c r="E16" s="7" t="s">
        <v>356</v>
      </c>
      <c r="F16" t="s">
        <v>7</v>
      </c>
      <c r="G16" t="s">
        <v>38</v>
      </c>
      <c r="H16" t="s">
        <v>9</v>
      </c>
      <c r="I16" t="s">
        <v>10</v>
      </c>
      <c r="J16">
        <f t="shared" si="0"/>
        <v>8.8565773584905645E-3</v>
      </c>
      <c r="L16">
        <v>9.3879719999999996E-3</v>
      </c>
      <c r="M16" s="10">
        <v>0</v>
      </c>
      <c r="N16">
        <f t="shared" si="1"/>
        <v>0</v>
      </c>
    </row>
    <row r="17" spans="1:18" x14ac:dyDescent="0.2">
      <c r="A17" t="s">
        <v>326</v>
      </c>
      <c r="B17" s="1">
        <v>468973200212</v>
      </c>
      <c r="C17" t="s">
        <v>39</v>
      </c>
      <c r="D17" s="7" t="s">
        <v>357</v>
      </c>
      <c r="E17" s="7" t="s">
        <v>358</v>
      </c>
      <c r="F17" t="s">
        <v>7</v>
      </c>
      <c r="G17" t="s">
        <v>40</v>
      </c>
      <c r="H17" t="s">
        <v>13</v>
      </c>
      <c r="I17" t="s">
        <v>10</v>
      </c>
      <c r="J17">
        <f t="shared" si="0"/>
        <v>7.6852722430188676</v>
      </c>
      <c r="L17">
        <v>8.1463885775999998</v>
      </c>
      <c r="M17" s="10">
        <v>0</v>
      </c>
      <c r="N17">
        <f t="shared" si="1"/>
        <v>0</v>
      </c>
    </row>
    <row r="18" spans="1:18" x14ac:dyDescent="0.2">
      <c r="A18" t="s">
        <v>329</v>
      </c>
      <c r="B18" s="1">
        <v>157701174715</v>
      </c>
      <c r="C18" t="s">
        <v>41</v>
      </c>
      <c r="D18" s="7">
        <v>0</v>
      </c>
      <c r="E18" s="7" t="e">
        <v>#N/A</v>
      </c>
      <c r="F18" t="s">
        <v>7</v>
      </c>
      <c r="G18" t="s">
        <v>42</v>
      </c>
      <c r="H18" t="s">
        <v>13</v>
      </c>
      <c r="I18" t="s">
        <v>43</v>
      </c>
      <c r="J18">
        <f t="shared" si="0"/>
        <v>11186.340742093302</v>
      </c>
      <c r="L18">
        <v>11857.5211866189</v>
      </c>
      <c r="M18" s="10">
        <v>0</v>
      </c>
      <c r="N18">
        <f t="shared" si="1"/>
        <v>0</v>
      </c>
    </row>
    <row r="19" spans="1:18" x14ac:dyDescent="0.2">
      <c r="A19" t="s">
        <v>328</v>
      </c>
      <c r="B19" s="1">
        <v>394747274994</v>
      </c>
      <c r="C19" t="s">
        <v>44</v>
      </c>
      <c r="D19" s="7">
        <v>0</v>
      </c>
      <c r="E19" s="7" t="e">
        <v>#N/A</v>
      </c>
      <c r="F19" t="s">
        <v>7</v>
      </c>
      <c r="G19" t="s">
        <v>34</v>
      </c>
      <c r="H19" t="s">
        <v>13</v>
      </c>
      <c r="I19" t="s">
        <v>10</v>
      </c>
      <c r="J19">
        <f t="shared" si="0"/>
        <v>503980.96890854056</v>
      </c>
      <c r="L19">
        <v>534219.827043053</v>
      </c>
      <c r="M19" s="10">
        <v>0</v>
      </c>
      <c r="N19">
        <f t="shared" si="1"/>
        <v>0</v>
      </c>
    </row>
    <row r="20" spans="1:18" x14ac:dyDescent="0.2">
      <c r="A20" t="s">
        <v>326</v>
      </c>
      <c r="B20" s="1">
        <v>45016790339</v>
      </c>
      <c r="C20" t="s">
        <v>45</v>
      </c>
      <c r="D20" s="7" t="s">
        <v>359</v>
      </c>
      <c r="E20" s="7" t="s">
        <v>360</v>
      </c>
      <c r="F20" t="s">
        <v>7</v>
      </c>
      <c r="G20" t="s">
        <v>46</v>
      </c>
      <c r="H20" t="s">
        <v>13</v>
      </c>
      <c r="I20" t="s">
        <v>10</v>
      </c>
      <c r="J20">
        <f t="shared" si="0"/>
        <v>13303.458297094527</v>
      </c>
      <c r="L20">
        <v>14101.6657949202</v>
      </c>
      <c r="M20" s="10">
        <v>0</v>
      </c>
      <c r="N20">
        <f t="shared" si="1"/>
        <v>0</v>
      </c>
      <c r="R20">
        <v>-13303.4583</v>
      </c>
    </row>
    <row r="21" spans="1:18" x14ac:dyDescent="0.2">
      <c r="A21" t="s">
        <v>330</v>
      </c>
      <c r="B21" s="1">
        <v>143419428863</v>
      </c>
      <c r="C21" t="s">
        <v>47</v>
      </c>
      <c r="D21" s="7">
        <v>0</v>
      </c>
      <c r="E21" s="7" t="e">
        <v>#N/A</v>
      </c>
      <c r="F21" t="s">
        <v>7</v>
      </c>
      <c r="G21" t="s">
        <v>48</v>
      </c>
      <c r="H21" t="s">
        <v>13</v>
      </c>
      <c r="I21" t="s">
        <v>43</v>
      </c>
      <c r="J21">
        <f t="shared" si="0"/>
        <v>2.0151169811320753E-3</v>
      </c>
      <c r="L21">
        <v>2.1360239999999998E-3</v>
      </c>
      <c r="M21" s="10">
        <v>0</v>
      </c>
      <c r="N21">
        <f t="shared" si="1"/>
        <v>0</v>
      </c>
    </row>
    <row r="22" spans="1:18" x14ac:dyDescent="0.2">
      <c r="A22" t="s">
        <v>326</v>
      </c>
      <c r="B22" s="1">
        <v>259625653064</v>
      </c>
      <c r="C22" t="s">
        <v>49</v>
      </c>
      <c r="D22" s="7" t="s">
        <v>353</v>
      </c>
      <c r="E22" s="7" t="s">
        <v>354</v>
      </c>
      <c r="F22" t="s">
        <v>7</v>
      </c>
      <c r="G22" t="s">
        <v>36</v>
      </c>
      <c r="H22" t="s">
        <v>13</v>
      </c>
      <c r="I22" t="s">
        <v>10</v>
      </c>
      <c r="J22">
        <f t="shared" si="0"/>
        <v>32342.889558530565</v>
      </c>
      <c r="L22">
        <v>34283.462932042399</v>
      </c>
      <c r="M22" s="10">
        <v>0</v>
      </c>
      <c r="N22">
        <f t="shared" si="1"/>
        <v>0</v>
      </c>
    </row>
    <row r="23" spans="1:18" x14ac:dyDescent="0.2">
      <c r="A23" t="s">
        <v>328</v>
      </c>
      <c r="B23" s="1">
        <v>231732518549</v>
      </c>
      <c r="C23" t="s">
        <v>50</v>
      </c>
      <c r="D23" s="7" t="s">
        <v>361</v>
      </c>
      <c r="E23" s="7" t="s">
        <v>362</v>
      </c>
      <c r="F23" t="s">
        <v>7</v>
      </c>
      <c r="G23" t="s">
        <v>51</v>
      </c>
      <c r="H23" t="s">
        <v>13</v>
      </c>
      <c r="I23" t="s">
        <v>10</v>
      </c>
      <c r="J23">
        <f t="shared" si="0"/>
        <v>8135.3463428454706</v>
      </c>
      <c r="L23">
        <v>8623.4671234161997</v>
      </c>
      <c r="M23" s="10">
        <v>0</v>
      </c>
      <c r="N23">
        <f t="shared" si="1"/>
        <v>0</v>
      </c>
    </row>
    <row r="24" spans="1:18" x14ac:dyDescent="0.2">
      <c r="A24" t="s">
        <v>326</v>
      </c>
      <c r="B24" s="1">
        <v>5952357992</v>
      </c>
      <c r="C24" t="s">
        <v>52</v>
      </c>
      <c r="D24" s="7" t="s">
        <v>343</v>
      </c>
      <c r="E24" s="7" t="s">
        <v>344</v>
      </c>
      <c r="F24" t="s">
        <v>7</v>
      </c>
      <c r="G24" t="s">
        <v>16</v>
      </c>
      <c r="H24" t="s">
        <v>13</v>
      </c>
      <c r="I24" t="s">
        <v>10</v>
      </c>
      <c r="J24">
        <f t="shared" si="0"/>
        <v>7.2053705335849054</v>
      </c>
      <c r="L24">
        <v>7.6376927655999998</v>
      </c>
      <c r="M24" s="10">
        <v>0</v>
      </c>
      <c r="N24">
        <f t="shared" si="1"/>
        <v>0</v>
      </c>
    </row>
    <row r="25" spans="1:18" x14ac:dyDescent="0.2">
      <c r="A25" t="s">
        <v>327</v>
      </c>
      <c r="B25" s="1">
        <v>815217109270</v>
      </c>
      <c r="C25" t="s">
        <v>53</v>
      </c>
      <c r="D25" s="7">
        <v>0</v>
      </c>
      <c r="E25" s="7" t="e">
        <v>#N/A</v>
      </c>
      <c r="F25" t="s">
        <v>7</v>
      </c>
      <c r="G25" t="s">
        <v>12</v>
      </c>
      <c r="H25" t="s">
        <v>13</v>
      </c>
      <c r="I25" t="s">
        <v>10</v>
      </c>
      <c r="J25">
        <f t="shared" si="0"/>
        <v>20.353415239811323</v>
      </c>
      <c r="L25">
        <v>21.574620154200002</v>
      </c>
      <c r="M25" s="10">
        <v>0</v>
      </c>
      <c r="N25">
        <f t="shared" si="1"/>
        <v>0</v>
      </c>
    </row>
    <row r="26" spans="1:18" x14ac:dyDescent="0.2">
      <c r="A26" t="e">
        <v>#N/A</v>
      </c>
      <c r="B26" s="1">
        <v>607251498050</v>
      </c>
      <c r="C26" t="s">
        <v>54</v>
      </c>
      <c r="D26" s="7" t="s">
        <v>363</v>
      </c>
      <c r="E26" s="7" t="s">
        <v>364</v>
      </c>
      <c r="F26" t="s">
        <v>7</v>
      </c>
      <c r="G26" t="s">
        <v>55</v>
      </c>
      <c r="H26" t="s">
        <v>9</v>
      </c>
      <c r="I26" t="s">
        <v>10</v>
      </c>
      <c r="J26">
        <f t="shared" si="0"/>
        <v>0</v>
      </c>
      <c r="L26">
        <v>0</v>
      </c>
      <c r="M26" s="10">
        <v>0</v>
      </c>
      <c r="N26">
        <f t="shared" si="1"/>
        <v>0</v>
      </c>
    </row>
    <row r="27" spans="1:18" x14ac:dyDescent="0.2">
      <c r="A27" t="s">
        <v>326</v>
      </c>
      <c r="B27" s="1">
        <v>99609831577</v>
      </c>
      <c r="C27" t="s">
        <v>56</v>
      </c>
      <c r="D27" s="7" t="s">
        <v>355</v>
      </c>
      <c r="E27" s="7" t="s">
        <v>356</v>
      </c>
      <c r="F27" t="s">
        <v>7</v>
      </c>
      <c r="G27" t="s">
        <v>57</v>
      </c>
      <c r="H27" t="s">
        <v>13</v>
      </c>
      <c r="I27" t="s">
        <v>10</v>
      </c>
      <c r="J27">
        <f t="shared" si="0"/>
        <v>586.10229979745282</v>
      </c>
      <c r="L27">
        <v>621.26843778529997</v>
      </c>
      <c r="M27" s="10">
        <v>0</v>
      </c>
      <c r="N27">
        <f t="shared" si="1"/>
        <v>0</v>
      </c>
    </row>
    <row r="28" spans="1:18" x14ac:dyDescent="0.2">
      <c r="A28" t="s">
        <v>326</v>
      </c>
      <c r="B28" s="1">
        <v>614450235268</v>
      </c>
      <c r="C28" t="s">
        <v>58</v>
      </c>
      <c r="D28" s="7">
        <v>0</v>
      </c>
      <c r="E28" s="7" t="e">
        <v>#N/A</v>
      </c>
      <c r="F28" t="s">
        <v>7</v>
      </c>
      <c r="G28" t="s">
        <v>48</v>
      </c>
      <c r="H28" t="s">
        <v>13</v>
      </c>
      <c r="I28" t="s">
        <v>43</v>
      </c>
      <c r="J28">
        <f t="shared" si="0"/>
        <v>9.0769811230188679</v>
      </c>
      <c r="L28">
        <v>9.6215999904</v>
      </c>
      <c r="M28" s="10">
        <v>0</v>
      </c>
      <c r="N28">
        <f t="shared" si="1"/>
        <v>0</v>
      </c>
    </row>
    <row r="29" spans="1:18" x14ac:dyDescent="0.2">
      <c r="A29" t="s">
        <v>326</v>
      </c>
      <c r="B29" s="1">
        <v>662661601741</v>
      </c>
      <c r="C29" t="s">
        <v>59</v>
      </c>
      <c r="D29" s="7" t="s">
        <v>353</v>
      </c>
      <c r="E29" s="7" t="s">
        <v>354</v>
      </c>
      <c r="F29" t="s">
        <v>7</v>
      </c>
      <c r="G29" t="s">
        <v>60</v>
      </c>
      <c r="H29" t="s">
        <v>9</v>
      </c>
      <c r="I29" t="s">
        <v>10</v>
      </c>
      <c r="J29">
        <f t="shared" si="0"/>
        <v>46.920863454622634</v>
      </c>
      <c r="L29">
        <v>49.736115261899997</v>
      </c>
      <c r="M29" s="10">
        <v>0</v>
      </c>
      <c r="N29">
        <f t="shared" si="1"/>
        <v>0</v>
      </c>
    </row>
    <row r="30" spans="1:18" x14ac:dyDescent="0.2">
      <c r="A30" t="s">
        <v>329</v>
      </c>
      <c r="B30" s="1">
        <v>157972004829</v>
      </c>
      <c r="C30" t="s">
        <v>61</v>
      </c>
      <c r="D30" s="7">
        <v>0</v>
      </c>
      <c r="E30" s="7" t="e">
        <v>#N/A</v>
      </c>
      <c r="F30" t="s">
        <v>7</v>
      </c>
      <c r="G30" t="s">
        <v>42</v>
      </c>
      <c r="H30" t="s">
        <v>13</v>
      </c>
      <c r="I30" t="s">
        <v>43</v>
      </c>
      <c r="J30">
        <f t="shared" si="0"/>
        <v>7613.5273887622634</v>
      </c>
      <c r="L30">
        <v>8070.3390320879998</v>
      </c>
      <c r="M30" s="10">
        <v>0</v>
      </c>
      <c r="N30">
        <f t="shared" si="1"/>
        <v>0</v>
      </c>
    </row>
    <row r="31" spans="1:18" x14ac:dyDescent="0.2">
      <c r="A31" s="2" t="s">
        <v>331</v>
      </c>
      <c r="B31" s="1">
        <v>115032441317</v>
      </c>
      <c r="C31" t="s">
        <v>62</v>
      </c>
      <c r="D31" s="7" t="s">
        <v>365</v>
      </c>
      <c r="E31" s="7" t="s">
        <v>366</v>
      </c>
      <c r="F31" t="s">
        <v>7</v>
      </c>
      <c r="G31" t="s">
        <v>63</v>
      </c>
      <c r="H31" t="s">
        <v>13</v>
      </c>
      <c r="I31" t="s">
        <v>10</v>
      </c>
      <c r="J31">
        <f t="shared" si="0"/>
        <v>42752.860680882732</v>
      </c>
      <c r="L31">
        <v>45318.0323217357</v>
      </c>
      <c r="M31" s="10">
        <v>0</v>
      </c>
      <c r="N31">
        <f t="shared" si="1"/>
        <v>0</v>
      </c>
    </row>
    <row r="32" spans="1:18" x14ac:dyDescent="0.2">
      <c r="A32" t="s">
        <v>326</v>
      </c>
      <c r="B32" s="3">
        <v>833723158764</v>
      </c>
      <c r="C32" s="4" t="s">
        <v>64</v>
      </c>
      <c r="D32" s="7" t="s">
        <v>355</v>
      </c>
      <c r="E32" s="7" t="s">
        <v>356</v>
      </c>
      <c r="F32" s="4" t="s">
        <v>7</v>
      </c>
      <c r="G32" s="4" t="s">
        <v>38</v>
      </c>
      <c r="H32" s="4" t="s">
        <v>9</v>
      </c>
      <c r="I32" s="4" t="s">
        <v>10</v>
      </c>
      <c r="J32">
        <f t="shared" si="0"/>
        <v>6.3899594142452827</v>
      </c>
      <c r="L32">
        <v>6.7733569790999999</v>
      </c>
      <c r="M32" s="10">
        <v>0</v>
      </c>
      <c r="N32">
        <f t="shared" si="1"/>
        <v>0</v>
      </c>
    </row>
    <row r="33" spans="1:14" x14ac:dyDescent="0.2">
      <c r="A33" t="s">
        <v>326</v>
      </c>
      <c r="B33" s="1">
        <v>76513887860</v>
      </c>
      <c r="C33" t="s">
        <v>65</v>
      </c>
      <c r="D33" s="7" t="s">
        <v>367</v>
      </c>
      <c r="E33" s="7" t="s">
        <v>368</v>
      </c>
      <c r="F33" t="s">
        <v>66</v>
      </c>
      <c r="G33" t="s">
        <v>67</v>
      </c>
      <c r="H33" t="s">
        <v>13</v>
      </c>
      <c r="I33" t="s">
        <v>10</v>
      </c>
      <c r="J33">
        <f t="shared" si="0"/>
        <v>42668.286468475002</v>
      </c>
      <c r="L33">
        <v>45228.383656583501</v>
      </c>
      <c r="M33" s="10">
        <v>0</v>
      </c>
      <c r="N33">
        <f t="shared" si="1"/>
        <v>0</v>
      </c>
    </row>
    <row r="34" spans="1:14" x14ac:dyDescent="0.2">
      <c r="A34" t="s">
        <v>328</v>
      </c>
      <c r="B34" s="1">
        <v>315154767884</v>
      </c>
      <c r="C34" t="s">
        <v>68</v>
      </c>
      <c r="D34" s="7" t="s">
        <v>369</v>
      </c>
      <c r="E34" s="7" t="s">
        <v>370</v>
      </c>
      <c r="F34" t="s">
        <v>7</v>
      </c>
      <c r="G34" t="s">
        <v>69</v>
      </c>
      <c r="H34" t="s">
        <v>13</v>
      </c>
      <c r="I34" t="s">
        <v>10</v>
      </c>
      <c r="J34">
        <f t="shared" si="0"/>
        <v>8642.2440572508476</v>
      </c>
      <c r="L34">
        <v>9160.7787006858998</v>
      </c>
      <c r="M34" s="10">
        <v>0</v>
      </c>
      <c r="N34">
        <f t="shared" si="1"/>
        <v>0</v>
      </c>
    </row>
    <row r="35" spans="1:14" x14ac:dyDescent="0.2">
      <c r="A35" t="s">
        <v>328</v>
      </c>
      <c r="B35" s="1">
        <v>843146470903</v>
      </c>
      <c r="C35" t="s">
        <v>70</v>
      </c>
      <c r="D35" s="7" t="s">
        <v>363</v>
      </c>
      <c r="E35" s="7" t="s">
        <v>364</v>
      </c>
      <c r="F35" t="s">
        <v>7</v>
      </c>
      <c r="G35" t="s">
        <v>8</v>
      </c>
      <c r="H35" t="s">
        <v>13</v>
      </c>
      <c r="I35" t="s">
        <v>10</v>
      </c>
      <c r="J35">
        <f t="shared" si="0"/>
        <v>7.8855926849056601</v>
      </c>
      <c r="L35">
        <v>8.3587282460000001</v>
      </c>
      <c r="M35" s="10">
        <v>0</v>
      </c>
      <c r="N35">
        <f t="shared" si="1"/>
        <v>0</v>
      </c>
    </row>
    <row r="36" spans="1:14" x14ac:dyDescent="0.2">
      <c r="A36" t="s">
        <v>327</v>
      </c>
      <c r="B36" s="1">
        <v>20596821809</v>
      </c>
      <c r="C36" t="s">
        <v>71</v>
      </c>
      <c r="D36" s="7">
        <v>0</v>
      </c>
      <c r="E36" s="7" t="e">
        <v>#N/A</v>
      </c>
      <c r="F36" t="s">
        <v>7</v>
      </c>
      <c r="G36" t="s">
        <v>20</v>
      </c>
      <c r="H36" t="s">
        <v>13</v>
      </c>
      <c r="I36" t="s">
        <v>10</v>
      </c>
      <c r="J36">
        <f t="shared" si="0"/>
        <v>0</v>
      </c>
      <c r="L36">
        <v>0</v>
      </c>
      <c r="M36" s="10">
        <v>0</v>
      </c>
      <c r="N36">
        <f t="shared" si="1"/>
        <v>0</v>
      </c>
    </row>
    <row r="37" spans="1:14" x14ac:dyDescent="0.2">
      <c r="A37" t="s">
        <v>326</v>
      </c>
      <c r="B37" s="1">
        <v>470975648111</v>
      </c>
      <c r="C37" t="s">
        <v>72</v>
      </c>
      <c r="D37" s="7" t="s">
        <v>357</v>
      </c>
      <c r="E37" s="7" t="s">
        <v>358</v>
      </c>
      <c r="F37" t="s">
        <v>7</v>
      </c>
      <c r="G37" t="s">
        <v>40</v>
      </c>
      <c r="H37" t="s">
        <v>13</v>
      </c>
      <c r="I37" t="s">
        <v>10</v>
      </c>
      <c r="J37">
        <f t="shared" si="0"/>
        <v>74670.036027053677</v>
      </c>
      <c r="L37">
        <v>79150.2381886769</v>
      </c>
      <c r="M37" s="10">
        <v>0</v>
      </c>
      <c r="N37">
        <f t="shared" si="1"/>
        <v>0</v>
      </c>
    </row>
    <row r="38" spans="1:14" x14ac:dyDescent="0.2">
      <c r="A38" t="s">
        <v>327</v>
      </c>
      <c r="B38" s="1">
        <v>24253823497</v>
      </c>
      <c r="C38" t="s">
        <v>73</v>
      </c>
      <c r="D38" s="7">
        <v>0</v>
      </c>
      <c r="E38" s="7" t="e">
        <v>#N/A</v>
      </c>
      <c r="F38" t="s">
        <v>7</v>
      </c>
      <c r="G38" t="s">
        <v>20</v>
      </c>
      <c r="H38" t="s">
        <v>13</v>
      </c>
      <c r="I38" t="s">
        <v>10</v>
      </c>
      <c r="J38">
        <f t="shared" si="0"/>
        <v>0</v>
      </c>
      <c r="L38">
        <v>0</v>
      </c>
      <c r="M38" s="10">
        <v>0</v>
      </c>
      <c r="N38">
        <f t="shared" si="1"/>
        <v>0</v>
      </c>
    </row>
    <row r="39" spans="1:14" x14ac:dyDescent="0.2">
      <c r="A39" t="s">
        <v>326</v>
      </c>
      <c r="B39" s="1">
        <v>264554558165</v>
      </c>
      <c r="C39" t="s">
        <v>74</v>
      </c>
      <c r="D39" s="7" t="s">
        <v>371</v>
      </c>
      <c r="E39" s="7" t="s">
        <v>372</v>
      </c>
      <c r="F39" t="s">
        <v>7</v>
      </c>
      <c r="G39" t="s">
        <v>75</v>
      </c>
      <c r="H39" t="s">
        <v>13</v>
      </c>
      <c r="I39" t="s">
        <v>10</v>
      </c>
      <c r="J39">
        <f t="shared" si="0"/>
        <v>15058.911158257735</v>
      </c>
      <c r="L39">
        <v>15962.445827753199</v>
      </c>
      <c r="M39" s="10">
        <v>0</v>
      </c>
      <c r="N39">
        <f t="shared" si="1"/>
        <v>0</v>
      </c>
    </row>
    <row r="40" spans="1:14" x14ac:dyDescent="0.2">
      <c r="A40" t="s">
        <v>327</v>
      </c>
      <c r="B40" s="1">
        <v>24483855859</v>
      </c>
      <c r="C40" t="s">
        <v>76</v>
      </c>
      <c r="D40" s="7">
        <v>0</v>
      </c>
      <c r="E40" s="7" t="e">
        <v>#N/A</v>
      </c>
      <c r="F40" t="s">
        <v>7</v>
      </c>
      <c r="G40" t="s">
        <v>20</v>
      </c>
      <c r="H40" t="s">
        <v>13</v>
      </c>
      <c r="I40" t="s">
        <v>10</v>
      </c>
      <c r="J40">
        <f t="shared" si="0"/>
        <v>0</v>
      </c>
      <c r="L40">
        <v>0</v>
      </c>
      <c r="M40" s="10">
        <v>0</v>
      </c>
      <c r="N40">
        <f t="shared" si="1"/>
        <v>0</v>
      </c>
    </row>
    <row r="41" spans="1:14" x14ac:dyDescent="0.2">
      <c r="A41" t="s">
        <v>328</v>
      </c>
      <c r="B41" s="1">
        <v>847121021275</v>
      </c>
      <c r="C41" t="s">
        <v>77</v>
      </c>
      <c r="D41" s="7" t="s">
        <v>373</v>
      </c>
      <c r="E41" s="7" t="s">
        <v>374</v>
      </c>
      <c r="F41" t="s">
        <v>78</v>
      </c>
      <c r="G41" t="s">
        <v>79</v>
      </c>
      <c r="H41" t="s">
        <v>13</v>
      </c>
      <c r="I41" t="s">
        <v>10</v>
      </c>
      <c r="J41">
        <f t="shared" si="0"/>
        <v>21309.751317688111</v>
      </c>
      <c r="L41">
        <v>22588.336396749401</v>
      </c>
      <c r="M41" s="10">
        <v>0</v>
      </c>
      <c r="N41">
        <f t="shared" si="1"/>
        <v>0</v>
      </c>
    </row>
    <row r="42" spans="1:14" x14ac:dyDescent="0.2">
      <c r="A42" t="s">
        <v>326</v>
      </c>
      <c r="B42" s="1">
        <v>376560970070</v>
      </c>
      <c r="C42" t="s">
        <v>80</v>
      </c>
      <c r="D42" s="7" t="s">
        <v>341</v>
      </c>
      <c r="E42" s="7" t="s">
        <v>342</v>
      </c>
      <c r="F42" t="s">
        <v>7</v>
      </c>
      <c r="G42" t="s">
        <v>81</v>
      </c>
      <c r="H42" t="s">
        <v>13</v>
      </c>
      <c r="I42" t="s">
        <v>10</v>
      </c>
      <c r="J42">
        <f t="shared" si="0"/>
        <v>3.610679433962264E-2</v>
      </c>
      <c r="L42">
        <v>3.8273201999999999E-2</v>
      </c>
      <c r="M42" s="10">
        <v>0</v>
      </c>
      <c r="N42">
        <f t="shared" si="1"/>
        <v>0</v>
      </c>
    </row>
    <row r="43" spans="1:14" x14ac:dyDescent="0.2">
      <c r="A43" t="s">
        <v>326</v>
      </c>
      <c r="B43" s="1">
        <v>160478048914</v>
      </c>
      <c r="C43" t="s">
        <v>82</v>
      </c>
      <c r="D43" s="7" t="s">
        <v>357</v>
      </c>
      <c r="E43" s="7" t="s">
        <v>358</v>
      </c>
      <c r="F43" t="s">
        <v>7</v>
      </c>
      <c r="G43" t="s">
        <v>83</v>
      </c>
      <c r="H43" t="s">
        <v>13</v>
      </c>
      <c r="I43" t="s">
        <v>10</v>
      </c>
      <c r="J43">
        <f t="shared" si="0"/>
        <v>2327.090871352264</v>
      </c>
      <c r="L43">
        <v>2466.7163236334</v>
      </c>
      <c r="M43" s="10">
        <v>0</v>
      </c>
      <c r="N43">
        <f t="shared" si="1"/>
        <v>0</v>
      </c>
    </row>
    <row r="44" spans="1:14" x14ac:dyDescent="0.2">
      <c r="A44" t="s">
        <v>326</v>
      </c>
      <c r="B44" s="1">
        <v>864518602649</v>
      </c>
      <c r="C44" t="s">
        <v>84</v>
      </c>
      <c r="D44" s="7" t="s">
        <v>355</v>
      </c>
      <c r="E44" s="7" t="s">
        <v>356</v>
      </c>
      <c r="F44" t="s">
        <v>7</v>
      </c>
      <c r="G44" t="s">
        <v>57</v>
      </c>
      <c r="H44" t="s">
        <v>13</v>
      </c>
      <c r="I44" t="s">
        <v>10</v>
      </c>
      <c r="J44">
        <f t="shared" si="0"/>
        <v>16781.579910514247</v>
      </c>
      <c r="L44">
        <v>17788.474705145101</v>
      </c>
      <c r="M44" s="10">
        <v>0</v>
      </c>
      <c r="N44">
        <f t="shared" si="1"/>
        <v>0</v>
      </c>
    </row>
    <row r="45" spans="1:14" x14ac:dyDescent="0.2">
      <c r="A45" t="s">
        <v>326</v>
      </c>
      <c r="B45" s="1">
        <v>365678264806</v>
      </c>
      <c r="C45" t="s">
        <v>85</v>
      </c>
      <c r="D45" s="7" t="s">
        <v>375</v>
      </c>
      <c r="E45" s="7" t="s">
        <v>376</v>
      </c>
      <c r="F45" t="s">
        <v>7</v>
      </c>
      <c r="G45" t="s">
        <v>86</v>
      </c>
      <c r="H45" t="s">
        <v>13</v>
      </c>
      <c r="I45" t="s">
        <v>10</v>
      </c>
      <c r="J45">
        <f t="shared" si="0"/>
        <v>3.534972452830188E-2</v>
      </c>
      <c r="L45">
        <v>3.7470707999999998E-2</v>
      </c>
      <c r="M45" s="10">
        <v>0</v>
      </c>
      <c r="N45">
        <f t="shared" si="1"/>
        <v>0</v>
      </c>
    </row>
    <row r="46" spans="1:14" x14ac:dyDescent="0.2">
      <c r="A46" t="s">
        <v>327</v>
      </c>
      <c r="B46" s="1">
        <v>23901143212</v>
      </c>
      <c r="C46" t="s">
        <v>87</v>
      </c>
      <c r="D46" s="7" t="e">
        <v>#N/A</v>
      </c>
      <c r="E46" s="7" t="e">
        <v>#N/A</v>
      </c>
      <c r="F46" t="s">
        <v>7</v>
      </c>
      <c r="G46" t="s">
        <v>20</v>
      </c>
      <c r="H46" t="s">
        <v>13</v>
      </c>
      <c r="I46" t="s">
        <v>10</v>
      </c>
      <c r="J46">
        <f t="shared" si="0"/>
        <v>0</v>
      </c>
      <c r="L46">
        <v>0</v>
      </c>
      <c r="M46" s="10">
        <v>0</v>
      </c>
      <c r="N46">
        <f t="shared" si="1"/>
        <v>0</v>
      </c>
    </row>
    <row r="47" spans="1:14" x14ac:dyDescent="0.2">
      <c r="A47" t="s">
        <v>326</v>
      </c>
      <c r="B47" s="1">
        <v>721172726690</v>
      </c>
      <c r="C47" t="s">
        <v>88</v>
      </c>
      <c r="D47" s="7" t="s">
        <v>377</v>
      </c>
      <c r="E47" s="7" t="s">
        <v>377</v>
      </c>
      <c r="F47" t="s">
        <v>7</v>
      </c>
      <c r="G47" t="s">
        <v>89</v>
      </c>
      <c r="H47" t="s">
        <v>13</v>
      </c>
      <c r="I47" t="s">
        <v>10</v>
      </c>
      <c r="J47">
        <v>135348.87</v>
      </c>
      <c r="L47">
        <v>-8.2245999999999998E-5</v>
      </c>
      <c r="M47" s="10">
        <v>0</v>
      </c>
      <c r="N47">
        <f t="shared" si="1"/>
        <v>0</v>
      </c>
    </row>
    <row r="48" spans="1:14" x14ac:dyDescent="0.2">
      <c r="A48" t="e">
        <v>#N/A</v>
      </c>
      <c r="B48" s="1">
        <v>959875115713</v>
      </c>
      <c r="C48" t="s">
        <v>90</v>
      </c>
      <c r="D48" s="7" t="s">
        <v>355</v>
      </c>
      <c r="E48" s="7" t="s">
        <v>356</v>
      </c>
      <c r="F48" t="s">
        <v>7</v>
      </c>
      <c r="G48" t="s">
        <v>91</v>
      </c>
      <c r="H48" t="s">
        <v>9</v>
      </c>
      <c r="I48" t="s">
        <v>10</v>
      </c>
      <c r="J48">
        <f t="shared" si="0"/>
        <v>0</v>
      </c>
      <c r="L48">
        <v>0</v>
      </c>
      <c r="M48" s="10">
        <v>0</v>
      </c>
      <c r="N48">
        <f t="shared" si="1"/>
        <v>0</v>
      </c>
    </row>
    <row r="49" spans="1:14" x14ac:dyDescent="0.2">
      <c r="A49" t="s">
        <v>327</v>
      </c>
      <c r="B49" s="1">
        <v>815773864716</v>
      </c>
      <c r="C49" t="s">
        <v>92</v>
      </c>
      <c r="D49" s="7" t="s">
        <v>363</v>
      </c>
      <c r="E49" s="7" t="s">
        <v>364</v>
      </c>
      <c r="F49" t="s">
        <v>7</v>
      </c>
      <c r="G49" t="s">
        <v>20</v>
      </c>
      <c r="H49" t="s">
        <v>13</v>
      </c>
      <c r="I49" t="s">
        <v>43</v>
      </c>
      <c r="J49">
        <f t="shared" si="0"/>
        <v>1.0366981132075472E-3</v>
      </c>
      <c r="L49">
        <v>1.0989000000000001E-3</v>
      </c>
      <c r="M49" s="10">
        <v>0</v>
      </c>
      <c r="N49">
        <f t="shared" si="1"/>
        <v>0</v>
      </c>
    </row>
    <row r="50" spans="1:14" x14ac:dyDescent="0.2">
      <c r="A50" t="s">
        <v>328</v>
      </c>
      <c r="B50" s="1">
        <v>32861711361</v>
      </c>
      <c r="C50" t="s">
        <v>93</v>
      </c>
      <c r="D50" s="7" t="s">
        <v>378</v>
      </c>
      <c r="E50" s="7" t="s">
        <v>379</v>
      </c>
      <c r="F50" t="s">
        <v>7</v>
      </c>
      <c r="G50" t="s">
        <v>94</v>
      </c>
      <c r="H50" t="s">
        <v>13</v>
      </c>
      <c r="I50" t="s">
        <v>10</v>
      </c>
      <c r="J50">
        <f t="shared" si="0"/>
        <v>7.2867814339622639</v>
      </c>
      <c r="L50">
        <v>7.7239883200000001</v>
      </c>
      <c r="M50" s="10">
        <v>0</v>
      </c>
      <c r="N50">
        <f t="shared" si="1"/>
        <v>0</v>
      </c>
    </row>
    <row r="51" spans="1:14" x14ac:dyDescent="0.2">
      <c r="A51" t="s">
        <v>328</v>
      </c>
      <c r="B51" s="1">
        <v>150264918770</v>
      </c>
      <c r="C51" t="s">
        <v>95</v>
      </c>
      <c r="D51" s="7" t="s">
        <v>380</v>
      </c>
      <c r="E51" s="7" t="s">
        <v>380</v>
      </c>
      <c r="F51" t="s">
        <v>7</v>
      </c>
      <c r="G51" t="s">
        <v>96</v>
      </c>
      <c r="H51" t="s">
        <v>13</v>
      </c>
      <c r="I51" t="s">
        <v>10</v>
      </c>
      <c r="J51">
        <f t="shared" si="0"/>
        <v>7004.6382130219808</v>
      </c>
      <c r="L51">
        <v>7424.9165058033004</v>
      </c>
      <c r="M51" s="10">
        <v>0</v>
      </c>
      <c r="N51">
        <f t="shared" si="1"/>
        <v>0</v>
      </c>
    </row>
    <row r="52" spans="1:14" x14ac:dyDescent="0.2">
      <c r="A52" t="s">
        <v>328</v>
      </c>
      <c r="B52" s="1">
        <v>150265876719</v>
      </c>
      <c r="C52" t="s">
        <v>97</v>
      </c>
      <c r="D52" s="7" t="s">
        <v>380</v>
      </c>
      <c r="E52" s="7" t="s">
        <v>380</v>
      </c>
      <c r="F52" t="s">
        <v>7</v>
      </c>
      <c r="G52" t="s">
        <v>96</v>
      </c>
      <c r="H52" t="s">
        <v>13</v>
      </c>
      <c r="I52" t="s">
        <v>10</v>
      </c>
      <c r="J52">
        <f t="shared" si="0"/>
        <v>3103.1342221014147</v>
      </c>
      <c r="L52">
        <v>3289.3222754274998</v>
      </c>
      <c r="M52" s="10">
        <v>0</v>
      </c>
      <c r="N52">
        <f t="shared" si="1"/>
        <v>0</v>
      </c>
    </row>
    <row r="53" spans="1:14" x14ac:dyDescent="0.2">
      <c r="A53" t="s">
        <v>327</v>
      </c>
      <c r="B53" s="1">
        <v>18669973095</v>
      </c>
      <c r="C53" t="s">
        <v>98</v>
      </c>
      <c r="D53" s="7">
        <v>0</v>
      </c>
      <c r="E53" s="7" t="e">
        <v>#N/A</v>
      </c>
      <c r="F53" t="s">
        <v>7</v>
      </c>
      <c r="G53" t="s">
        <v>20</v>
      </c>
      <c r="H53" t="s">
        <v>13</v>
      </c>
      <c r="I53" t="s">
        <v>10</v>
      </c>
      <c r="J53">
        <f t="shared" si="0"/>
        <v>28.116047608773584</v>
      </c>
      <c r="L53">
        <v>29.803010465300002</v>
      </c>
      <c r="M53" s="10">
        <v>0</v>
      </c>
      <c r="N53">
        <f t="shared" si="1"/>
        <v>0</v>
      </c>
    </row>
    <row r="54" spans="1:14" x14ac:dyDescent="0.2">
      <c r="A54" t="s">
        <v>326</v>
      </c>
      <c r="B54" s="1">
        <v>864364323687</v>
      </c>
      <c r="C54" t="s">
        <v>99</v>
      </c>
      <c r="D54" s="7" t="s">
        <v>355</v>
      </c>
      <c r="E54" s="7" t="s">
        <v>356</v>
      </c>
      <c r="F54" t="s">
        <v>7</v>
      </c>
      <c r="G54" t="s">
        <v>57</v>
      </c>
      <c r="H54" t="s">
        <v>13</v>
      </c>
      <c r="I54" t="s">
        <v>10</v>
      </c>
      <c r="J54">
        <f t="shared" si="0"/>
        <v>8.7550041889622641</v>
      </c>
      <c r="L54">
        <v>9.2803044403000001</v>
      </c>
      <c r="M54" s="10">
        <v>0</v>
      </c>
      <c r="N54">
        <f t="shared" si="1"/>
        <v>0</v>
      </c>
    </row>
    <row r="55" spans="1:14" x14ac:dyDescent="0.2">
      <c r="A55" t="s">
        <v>328</v>
      </c>
      <c r="B55" s="1">
        <v>319131705619</v>
      </c>
      <c r="C55" t="s">
        <v>100</v>
      </c>
      <c r="D55" s="7">
        <v>0</v>
      </c>
      <c r="E55" s="7" t="e">
        <v>#N/A</v>
      </c>
      <c r="F55" t="s">
        <v>7</v>
      </c>
      <c r="G55" t="s">
        <v>101</v>
      </c>
      <c r="H55" t="s">
        <v>13</v>
      </c>
      <c r="I55" t="s">
        <v>10</v>
      </c>
      <c r="J55">
        <f t="shared" si="0"/>
        <v>6176.7004511359437</v>
      </c>
      <c r="L55">
        <v>6547.3024782041002</v>
      </c>
      <c r="M55" s="10">
        <v>0</v>
      </c>
      <c r="N55">
        <f t="shared" si="1"/>
        <v>0</v>
      </c>
    </row>
    <row r="56" spans="1:14" x14ac:dyDescent="0.2">
      <c r="A56" t="s">
        <v>327</v>
      </c>
      <c r="B56" s="1">
        <v>815218645700</v>
      </c>
      <c r="C56" t="s">
        <v>102</v>
      </c>
      <c r="D56" s="7">
        <v>0</v>
      </c>
      <c r="E56" s="7" t="e">
        <v>#N/A</v>
      </c>
      <c r="F56" t="s">
        <v>7</v>
      </c>
      <c r="G56" t="s">
        <v>12</v>
      </c>
      <c r="H56" t="s">
        <v>13</v>
      </c>
      <c r="I56" t="s">
        <v>10</v>
      </c>
      <c r="J56">
        <f t="shared" si="0"/>
        <v>20.366975464339621</v>
      </c>
      <c r="L56">
        <v>21.588993992199999</v>
      </c>
      <c r="M56" s="10">
        <v>0</v>
      </c>
      <c r="N56">
        <f t="shared" si="1"/>
        <v>0</v>
      </c>
    </row>
    <row r="57" spans="1:14" x14ac:dyDescent="0.2">
      <c r="A57" t="s">
        <v>326</v>
      </c>
      <c r="B57" s="1">
        <v>376544640131</v>
      </c>
      <c r="C57" t="s">
        <v>103</v>
      </c>
      <c r="D57" s="7" t="s">
        <v>341</v>
      </c>
      <c r="E57" s="7" t="s">
        <v>342</v>
      </c>
      <c r="F57" t="s">
        <v>7</v>
      </c>
      <c r="G57" t="s">
        <v>81</v>
      </c>
      <c r="H57" t="s">
        <v>13</v>
      </c>
      <c r="I57" t="s">
        <v>10</v>
      </c>
      <c r="J57">
        <f t="shared" si="0"/>
        <v>3.6102747169811322E-2</v>
      </c>
      <c r="L57">
        <v>3.8268912000000002E-2</v>
      </c>
      <c r="M57" s="10">
        <v>0</v>
      </c>
      <c r="N57">
        <f t="shared" si="1"/>
        <v>0</v>
      </c>
    </row>
    <row r="58" spans="1:14" x14ac:dyDescent="0.2">
      <c r="A58" t="s">
        <v>327</v>
      </c>
      <c r="B58" s="1">
        <v>24002785254</v>
      </c>
      <c r="C58" t="s">
        <v>104</v>
      </c>
      <c r="D58" s="7">
        <v>0</v>
      </c>
      <c r="E58" s="7" t="e">
        <v>#N/A</v>
      </c>
      <c r="F58" t="s">
        <v>7</v>
      </c>
      <c r="G58" t="s">
        <v>20</v>
      </c>
      <c r="H58" t="s">
        <v>13</v>
      </c>
      <c r="I58" t="s">
        <v>10</v>
      </c>
      <c r="J58">
        <f t="shared" si="0"/>
        <v>0</v>
      </c>
      <c r="L58">
        <v>0</v>
      </c>
      <c r="M58" s="10">
        <v>0</v>
      </c>
      <c r="N58">
        <f t="shared" si="1"/>
        <v>0</v>
      </c>
    </row>
    <row r="59" spans="1:14" x14ac:dyDescent="0.2">
      <c r="A59" t="s">
        <v>327</v>
      </c>
      <c r="B59" s="1">
        <v>21577333626</v>
      </c>
      <c r="C59" t="s">
        <v>105</v>
      </c>
      <c r="D59" s="7">
        <v>0</v>
      </c>
      <c r="E59" s="7" t="e">
        <v>#N/A</v>
      </c>
      <c r="F59" t="s">
        <v>7</v>
      </c>
      <c r="G59" t="s">
        <v>20</v>
      </c>
      <c r="H59" t="s">
        <v>13</v>
      </c>
      <c r="I59" t="s">
        <v>10</v>
      </c>
      <c r="J59">
        <f t="shared" si="0"/>
        <v>22.75060794783019</v>
      </c>
      <c r="L59">
        <v>24.115644424700001</v>
      </c>
      <c r="M59" s="10">
        <v>0</v>
      </c>
      <c r="N59">
        <f t="shared" si="1"/>
        <v>0</v>
      </c>
    </row>
    <row r="60" spans="1:14" x14ac:dyDescent="0.2">
      <c r="A60" t="s">
        <v>327</v>
      </c>
      <c r="B60" s="1">
        <v>24313569899</v>
      </c>
      <c r="C60" t="s">
        <v>106</v>
      </c>
      <c r="D60" s="7">
        <v>0</v>
      </c>
      <c r="E60" s="7" t="e">
        <v>#N/A</v>
      </c>
      <c r="F60" t="s">
        <v>7</v>
      </c>
      <c r="G60" t="s">
        <v>20</v>
      </c>
      <c r="H60" t="s">
        <v>13</v>
      </c>
      <c r="I60" t="s">
        <v>10</v>
      </c>
      <c r="J60">
        <f t="shared" si="0"/>
        <v>0</v>
      </c>
      <c r="L60">
        <v>0</v>
      </c>
      <c r="M60" s="10">
        <v>0</v>
      </c>
      <c r="N60">
        <f t="shared" si="1"/>
        <v>0</v>
      </c>
    </row>
    <row r="61" spans="1:14" x14ac:dyDescent="0.2">
      <c r="A61" t="e">
        <v>#N/A</v>
      </c>
      <c r="B61" s="1">
        <v>572500455038</v>
      </c>
      <c r="C61" t="s">
        <v>107</v>
      </c>
      <c r="D61" s="7">
        <v>0</v>
      </c>
      <c r="E61" s="7" t="e">
        <v>#N/A</v>
      </c>
      <c r="F61" t="s">
        <v>7</v>
      </c>
      <c r="G61" t="s">
        <v>108</v>
      </c>
      <c r="H61" t="s">
        <v>9</v>
      </c>
      <c r="I61" t="s">
        <v>10</v>
      </c>
      <c r="J61">
        <f t="shared" si="0"/>
        <v>0</v>
      </c>
      <c r="L61">
        <v>0</v>
      </c>
      <c r="M61" s="10">
        <v>0</v>
      </c>
      <c r="N61">
        <f t="shared" si="1"/>
        <v>0</v>
      </c>
    </row>
    <row r="62" spans="1:14" x14ac:dyDescent="0.2">
      <c r="A62" t="s">
        <v>326</v>
      </c>
      <c r="B62" s="1">
        <v>965453987633</v>
      </c>
      <c r="C62" t="s">
        <v>109</v>
      </c>
      <c r="D62" s="7" t="s">
        <v>381</v>
      </c>
      <c r="E62" s="7" t="s">
        <v>382</v>
      </c>
      <c r="F62" t="s">
        <v>7</v>
      </c>
      <c r="G62" t="s">
        <v>110</v>
      </c>
      <c r="H62" t="s">
        <v>13</v>
      </c>
      <c r="I62" t="s">
        <v>10</v>
      </c>
      <c r="J62">
        <f t="shared" si="0"/>
        <v>7.2220676618867925</v>
      </c>
      <c r="L62">
        <v>7.6553917216</v>
      </c>
      <c r="M62" s="10">
        <v>0</v>
      </c>
      <c r="N62">
        <f t="shared" si="1"/>
        <v>0</v>
      </c>
    </row>
    <row r="63" spans="1:14" x14ac:dyDescent="0.2">
      <c r="A63" t="s">
        <v>328</v>
      </c>
      <c r="B63" s="1">
        <v>154308107197</v>
      </c>
      <c r="C63" t="s">
        <v>111</v>
      </c>
      <c r="D63" s="7" t="s">
        <v>383</v>
      </c>
      <c r="E63" s="7" t="s">
        <v>384</v>
      </c>
      <c r="F63" t="s">
        <v>7</v>
      </c>
      <c r="G63" t="s">
        <v>112</v>
      </c>
      <c r="H63" t="s">
        <v>13</v>
      </c>
      <c r="I63" t="s">
        <v>10</v>
      </c>
      <c r="J63">
        <f t="shared" si="0"/>
        <v>12119.599169266321</v>
      </c>
      <c r="L63">
        <v>12846.7751194223</v>
      </c>
      <c r="M63" s="10">
        <v>0</v>
      </c>
      <c r="N63">
        <f t="shared" si="1"/>
        <v>0</v>
      </c>
    </row>
    <row r="64" spans="1:14" x14ac:dyDescent="0.2">
      <c r="A64" t="s">
        <v>326</v>
      </c>
      <c r="B64" s="1">
        <v>738568990634</v>
      </c>
      <c r="C64" t="s">
        <v>113</v>
      </c>
      <c r="D64" s="7" t="s">
        <v>341</v>
      </c>
      <c r="E64" s="7" t="s">
        <v>342</v>
      </c>
      <c r="F64" t="s">
        <v>7</v>
      </c>
      <c r="G64" t="s">
        <v>28</v>
      </c>
      <c r="H64" t="s">
        <v>13</v>
      </c>
      <c r="I64" t="s">
        <v>10</v>
      </c>
      <c r="J64">
        <f t="shared" si="0"/>
        <v>41436.510501618206</v>
      </c>
      <c r="L64">
        <v>43922.701131715301</v>
      </c>
      <c r="M64" s="10">
        <v>0</v>
      </c>
      <c r="N64">
        <f t="shared" si="1"/>
        <v>0</v>
      </c>
    </row>
    <row r="65" spans="1:14" x14ac:dyDescent="0.2">
      <c r="A65" t="s">
        <v>328</v>
      </c>
      <c r="B65" s="1">
        <v>938026107066</v>
      </c>
      <c r="C65" t="s">
        <v>114</v>
      </c>
      <c r="D65" s="7" t="s">
        <v>363</v>
      </c>
      <c r="E65" s="7" t="s">
        <v>364</v>
      </c>
      <c r="F65" t="s">
        <v>7</v>
      </c>
      <c r="G65" t="s">
        <v>8</v>
      </c>
      <c r="H65" t="s">
        <v>9</v>
      </c>
      <c r="I65" t="s">
        <v>10</v>
      </c>
      <c r="J65">
        <f t="shared" si="0"/>
        <v>1.1390071320754716E-2</v>
      </c>
      <c r="L65">
        <v>1.20734756E-2</v>
      </c>
      <c r="M65" s="10">
        <v>0</v>
      </c>
      <c r="N65">
        <f t="shared" si="1"/>
        <v>0</v>
      </c>
    </row>
    <row r="66" spans="1:14" x14ac:dyDescent="0.2">
      <c r="A66" t="s">
        <v>326</v>
      </c>
      <c r="B66" s="1">
        <v>731145591192</v>
      </c>
      <c r="C66" t="s">
        <v>115</v>
      </c>
      <c r="D66" s="7" t="s">
        <v>341</v>
      </c>
      <c r="E66" s="7" t="s">
        <v>342</v>
      </c>
      <c r="F66" t="s">
        <v>7</v>
      </c>
      <c r="G66" t="s">
        <v>28</v>
      </c>
      <c r="H66" t="s">
        <v>13</v>
      </c>
      <c r="I66" t="s">
        <v>10</v>
      </c>
      <c r="J66">
        <f t="shared" si="0"/>
        <v>7.206633801509434</v>
      </c>
      <c r="L66">
        <v>7.6390318296000004</v>
      </c>
      <c r="M66" s="10">
        <v>0</v>
      </c>
      <c r="N66">
        <f t="shared" si="1"/>
        <v>0</v>
      </c>
    </row>
    <row r="67" spans="1:14" x14ac:dyDescent="0.2">
      <c r="A67" t="s">
        <v>326</v>
      </c>
      <c r="B67" s="1">
        <v>824698755435</v>
      </c>
      <c r="C67" t="s">
        <v>116</v>
      </c>
      <c r="D67" s="7" t="s">
        <v>385</v>
      </c>
      <c r="E67" s="7" t="s">
        <v>386</v>
      </c>
      <c r="F67" t="s">
        <v>7</v>
      </c>
      <c r="G67" t="s">
        <v>117</v>
      </c>
      <c r="H67" t="s">
        <v>13</v>
      </c>
      <c r="I67" t="s">
        <v>10</v>
      </c>
      <c r="J67">
        <f t="shared" ref="J67:J130" si="2">L67/1.06</f>
        <v>8.3112779148113205</v>
      </c>
      <c r="L67">
        <v>8.8099545897000002</v>
      </c>
      <c r="M67" s="10">
        <v>0</v>
      </c>
      <c r="N67">
        <f t="shared" ref="N67:N130" si="3">J67*M67</f>
        <v>0</v>
      </c>
    </row>
    <row r="68" spans="1:14" x14ac:dyDescent="0.2">
      <c r="A68" t="s">
        <v>327</v>
      </c>
      <c r="B68" s="1">
        <v>815665691798</v>
      </c>
      <c r="C68" t="s">
        <v>118</v>
      </c>
      <c r="D68" s="7" t="s">
        <v>363</v>
      </c>
      <c r="E68" s="7" t="s">
        <v>364</v>
      </c>
      <c r="F68" t="s">
        <v>7</v>
      </c>
      <c r="G68" t="s">
        <v>12</v>
      </c>
      <c r="H68" t="s">
        <v>13</v>
      </c>
      <c r="I68" t="s">
        <v>43</v>
      </c>
      <c r="J68">
        <f t="shared" si="2"/>
        <v>1.0326509433962263E-3</v>
      </c>
      <c r="L68">
        <v>1.09461E-3</v>
      </c>
      <c r="M68" s="10">
        <v>0</v>
      </c>
      <c r="N68">
        <f t="shared" si="3"/>
        <v>0</v>
      </c>
    </row>
    <row r="69" spans="1:14" x14ac:dyDescent="0.2">
      <c r="A69" t="s">
        <v>328</v>
      </c>
      <c r="B69" s="1">
        <v>231703577464</v>
      </c>
      <c r="C69" t="s">
        <v>119</v>
      </c>
      <c r="D69" s="7" t="s">
        <v>361</v>
      </c>
      <c r="E69" s="7" t="s">
        <v>362</v>
      </c>
      <c r="F69" t="s">
        <v>7</v>
      </c>
      <c r="G69" t="s">
        <v>51</v>
      </c>
      <c r="H69" t="s">
        <v>13</v>
      </c>
      <c r="I69" t="s">
        <v>10</v>
      </c>
      <c r="J69">
        <f t="shared" si="2"/>
        <v>15932.151783658393</v>
      </c>
      <c r="L69">
        <v>16888.080890677898</v>
      </c>
      <c r="M69" s="10">
        <v>0</v>
      </c>
      <c r="N69">
        <f t="shared" si="3"/>
        <v>0</v>
      </c>
    </row>
    <row r="70" spans="1:14" x14ac:dyDescent="0.2">
      <c r="A70" t="s">
        <v>326</v>
      </c>
      <c r="B70" s="1">
        <v>3606583618</v>
      </c>
      <c r="C70" t="s">
        <v>120</v>
      </c>
      <c r="D70" s="7" t="s">
        <v>371</v>
      </c>
      <c r="E70" s="7" t="s">
        <v>372</v>
      </c>
      <c r="F70" t="s">
        <v>7</v>
      </c>
      <c r="G70" t="s">
        <v>121</v>
      </c>
      <c r="H70" t="s">
        <v>13</v>
      </c>
      <c r="I70" t="s">
        <v>10</v>
      </c>
      <c r="J70">
        <f t="shared" si="2"/>
        <v>3803.1671771219808</v>
      </c>
      <c r="L70">
        <v>4031.3572077493</v>
      </c>
      <c r="M70" s="10">
        <v>0</v>
      </c>
      <c r="N70">
        <f t="shared" si="3"/>
        <v>0</v>
      </c>
    </row>
    <row r="71" spans="1:14" x14ac:dyDescent="0.2">
      <c r="A71" t="s">
        <v>328</v>
      </c>
      <c r="B71" s="1">
        <v>318251735617</v>
      </c>
      <c r="C71" t="s">
        <v>122</v>
      </c>
      <c r="D71" s="7" t="s">
        <v>351</v>
      </c>
      <c r="E71" s="7" t="s">
        <v>352</v>
      </c>
      <c r="F71" t="s">
        <v>7</v>
      </c>
      <c r="G71" t="s">
        <v>32</v>
      </c>
      <c r="H71" t="s">
        <v>13</v>
      </c>
      <c r="I71" t="s">
        <v>10</v>
      </c>
      <c r="J71">
        <f t="shared" si="2"/>
        <v>13752.33800652981</v>
      </c>
      <c r="L71">
        <v>14577.4782869216</v>
      </c>
      <c r="M71" s="10">
        <v>0</v>
      </c>
      <c r="N71">
        <f t="shared" si="3"/>
        <v>0</v>
      </c>
    </row>
    <row r="72" spans="1:14" x14ac:dyDescent="0.2">
      <c r="A72" t="s">
        <v>326</v>
      </c>
      <c r="B72" s="1">
        <v>723527083861</v>
      </c>
      <c r="C72" t="s">
        <v>123</v>
      </c>
      <c r="D72" s="7" t="s">
        <v>377</v>
      </c>
      <c r="E72" s="7" t="s">
        <v>377</v>
      </c>
      <c r="F72" t="s">
        <v>7</v>
      </c>
      <c r="G72" t="s">
        <v>89</v>
      </c>
      <c r="H72" t="s">
        <v>13</v>
      </c>
      <c r="I72" t="s">
        <v>10</v>
      </c>
      <c r="J72">
        <f t="shared" si="2"/>
        <v>102.20541186330188</v>
      </c>
      <c r="L72">
        <v>108.3377365751</v>
      </c>
      <c r="M72" s="10">
        <v>0</v>
      </c>
      <c r="N72">
        <f t="shared" si="3"/>
        <v>0</v>
      </c>
    </row>
    <row r="73" spans="1:14" x14ac:dyDescent="0.2">
      <c r="A73" t="s">
        <v>326</v>
      </c>
      <c r="B73" s="1">
        <v>603217519688</v>
      </c>
      <c r="C73" t="s">
        <v>124</v>
      </c>
      <c r="D73" s="7" t="s">
        <v>387</v>
      </c>
      <c r="E73" s="7" t="s">
        <v>388</v>
      </c>
      <c r="F73" t="s">
        <v>7</v>
      </c>
      <c r="G73" t="s">
        <v>125</v>
      </c>
      <c r="H73" t="s">
        <v>13</v>
      </c>
      <c r="I73" t="s">
        <v>10</v>
      </c>
      <c r="J73">
        <f t="shared" si="2"/>
        <v>13286.281521295849</v>
      </c>
      <c r="L73">
        <v>14083.4584125736</v>
      </c>
      <c r="M73" s="10">
        <v>0</v>
      </c>
      <c r="N73">
        <f t="shared" si="3"/>
        <v>0</v>
      </c>
    </row>
    <row r="74" spans="1:14" x14ac:dyDescent="0.2">
      <c r="A74" t="s">
        <v>327</v>
      </c>
      <c r="B74" s="1">
        <v>21034476631</v>
      </c>
      <c r="C74" t="s">
        <v>126</v>
      </c>
      <c r="D74" s="7">
        <v>0</v>
      </c>
      <c r="E74" s="7" t="e">
        <v>#N/A</v>
      </c>
      <c r="F74" t="s">
        <v>7</v>
      </c>
      <c r="G74" t="s">
        <v>20</v>
      </c>
      <c r="H74" t="s">
        <v>13</v>
      </c>
      <c r="I74" t="s">
        <v>10</v>
      </c>
      <c r="J74">
        <f t="shared" si="2"/>
        <v>4680.3289014192451</v>
      </c>
      <c r="L74">
        <v>4961.1486355043999</v>
      </c>
      <c r="M74" s="10">
        <v>0</v>
      </c>
      <c r="N74">
        <f t="shared" si="3"/>
        <v>0</v>
      </c>
    </row>
    <row r="75" spans="1:14" x14ac:dyDescent="0.2">
      <c r="A75" t="s">
        <v>326</v>
      </c>
      <c r="B75" s="1">
        <v>694098823346</v>
      </c>
      <c r="C75" t="s">
        <v>127</v>
      </c>
      <c r="D75" s="7" t="s">
        <v>343</v>
      </c>
      <c r="E75" s="7" t="s">
        <v>344</v>
      </c>
      <c r="F75" t="s">
        <v>7</v>
      </c>
      <c r="G75" t="s">
        <v>128</v>
      </c>
      <c r="H75" t="s">
        <v>13</v>
      </c>
      <c r="I75" t="s">
        <v>10</v>
      </c>
      <c r="J75">
        <f t="shared" si="2"/>
        <v>6.3763632188679242</v>
      </c>
      <c r="L75">
        <v>6.7589450119999999</v>
      </c>
      <c r="M75" s="10">
        <v>0</v>
      </c>
      <c r="N75">
        <f t="shared" si="3"/>
        <v>0</v>
      </c>
    </row>
    <row r="76" spans="1:14" x14ac:dyDescent="0.2">
      <c r="A76" t="s">
        <v>328</v>
      </c>
      <c r="B76" s="1">
        <v>605492383956</v>
      </c>
      <c r="C76" t="s">
        <v>129</v>
      </c>
      <c r="D76" s="7" t="s">
        <v>363</v>
      </c>
      <c r="E76" s="7" t="s">
        <v>364</v>
      </c>
      <c r="F76" t="s">
        <v>7</v>
      </c>
      <c r="G76" t="s">
        <v>8</v>
      </c>
      <c r="H76" t="s">
        <v>13</v>
      </c>
      <c r="I76" t="s">
        <v>10</v>
      </c>
      <c r="J76">
        <f t="shared" si="2"/>
        <v>4652.7858162204711</v>
      </c>
      <c r="L76">
        <v>4931.9529651937</v>
      </c>
      <c r="M76" s="10">
        <v>0</v>
      </c>
      <c r="N76">
        <f t="shared" si="3"/>
        <v>0</v>
      </c>
    </row>
    <row r="77" spans="1:14" x14ac:dyDescent="0.2">
      <c r="A77" t="s">
        <v>326</v>
      </c>
      <c r="B77" s="1">
        <v>864710874555</v>
      </c>
      <c r="C77" t="s">
        <v>130</v>
      </c>
      <c r="D77" s="7" t="s">
        <v>355</v>
      </c>
      <c r="E77" s="7" t="s">
        <v>356</v>
      </c>
      <c r="F77" t="s">
        <v>7</v>
      </c>
      <c r="G77" t="s">
        <v>57</v>
      </c>
      <c r="H77" t="s">
        <v>13</v>
      </c>
      <c r="I77" t="s">
        <v>10</v>
      </c>
      <c r="J77">
        <f t="shared" si="2"/>
        <v>27770.359161608209</v>
      </c>
      <c r="L77">
        <v>29436.580711304701</v>
      </c>
      <c r="M77" s="10">
        <v>0</v>
      </c>
      <c r="N77">
        <f t="shared" si="3"/>
        <v>0</v>
      </c>
    </row>
    <row r="78" spans="1:14" x14ac:dyDescent="0.2">
      <c r="A78" t="s">
        <v>328</v>
      </c>
      <c r="B78" s="1">
        <v>604214497778</v>
      </c>
      <c r="C78" t="s">
        <v>131</v>
      </c>
      <c r="D78" s="7" t="s">
        <v>363</v>
      </c>
      <c r="E78" s="7" t="s">
        <v>364</v>
      </c>
      <c r="F78" t="s">
        <v>7</v>
      </c>
      <c r="G78" t="s">
        <v>8</v>
      </c>
      <c r="H78" t="s">
        <v>9</v>
      </c>
      <c r="I78" t="s">
        <v>10</v>
      </c>
      <c r="J78">
        <f t="shared" si="2"/>
        <v>19.158220599528299</v>
      </c>
      <c r="L78">
        <v>20.3077138355</v>
      </c>
      <c r="M78" s="10">
        <v>0</v>
      </c>
      <c r="N78">
        <f t="shared" si="3"/>
        <v>0</v>
      </c>
    </row>
    <row r="79" spans="1:14" x14ac:dyDescent="0.2">
      <c r="A79" t="s">
        <v>328</v>
      </c>
      <c r="B79" s="1">
        <v>319093137346</v>
      </c>
      <c r="C79" t="s">
        <v>132</v>
      </c>
      <c r="D79" s="7" t="s">
        <v>363</v>
      </c>
      <c r="E79" s="7" t="s">
        <v>364</v>
      </c>
      <c r="F79" t="s">
        <v>7</v>
      </c>
      <c r="G79" t="s">
        <v>133</v>
      </c>
      <c r="H79" t="s">
        <v>13</v>
      </c>
      <c r="I79" t="s">
        <v>10</v>
      </c>
      <c r="J79">
        <f t="shared" si="2"/>
        <v>2111.4473031625471</v>
      </c>
      <c r="L79">
        <v>2238.1341413523</v>
      </c>
      <c r="M79" s="10">
        <v>0</v>
      </c>
      <c r="N79">
        <f t="shared" si="3"/>
        <v>0</v>
      </c>
    </row>
    <row r="80" spans="1:14" x14ac:dyDescent="0.2">
      <c r="A80" t="s">
        <v>328</v>
      </c>
      <c r="B80" s="1">
        <v>846363994602</v>
      </c>
      <c r="C80" t="s">
        <v>134</v>
      </c>
      <c r="D80" s="7" t="s">
        <v>373</v>
      </c>
      <c r="E80" s="7" t="s">
        <v>374</v>
      </c>
      <c r="F80" t="s">
        <v>135</v>
      </c>
      <c r="G80" t="s">
        <v>79</v>
      </c>
      <c r="H80" t="s">
        <v>13</v>
      </c>
      <c r="I80" t="s">
        <v>10</v>
      </c>
      <c r="J80">
        <f t="shared" si="2"/>
        <v>14609.063428549527</v>
      </c>
      <c r="L80">
        <v>15485.607234262499</v>
      </c>
      <c r="M80" s="10">
        <v>0</v>
      </c>
      <c r="N80">
        <f t="shared" si="3"/>
        <v>0</v>
      </c>
    </row>
    <row r="81" spans="1:17" x14ac:dyDescent="0.2">
      <c r="A81" t="s">
        <v>326</v>
      </c>
      <c r="B81" s="1">
        <v>161725851224</v>
      </c>
      <c r="C81" t="s">
        <v>136</v>
      </c>
      <c r="D81" s="7" t="s">
        <v>357</v>
      </c>
      <c r="E81" s="7" t="s">
        <v>358</v>
      </c>
      <c r="F81" t="s">
        <v>7</v>
      </c>
      <c r="G81" t="s">
        <v>83</v>
      </c>
      <c r="H81" t="s">
        <v>13</v>
      </c>
      <c r="I81" t="s">
        <v>10</v>
      </c>
      <c r="J81">
        <f t="shared" si="2"/>
        <v>10317.288790944904</v>
      </c>
      <c r="L81">
        <v>10936.326118401599</v>
      </c>
      <c r="M81" s="10">
        <v>0</v>
      </c>
      <c r="N81">
        <f t="shared" si="3"/>
        <v>0</v>
      </c>
    </row>
    <row r="82" spans="1:17" x14ac:dyDescent="0.2">
      <c r="A82" t="s">
        <v>328</v>
      </c>
      <c r="B82" s="1">
        <v>233281076386</v>
      </c>
      <c r="C82" t="s">
        <v>137</v>
      </c>
      <c r="D82" s="7" t="s">
        <v>389</v>
      </c>
      <c r="E82" s="7" t="s">
        <v>390</v>
      </c>
      <c r="F82" t="s">
        <v>7</v>
      </c>
      <c r="G82" t="s">
        <v>138</v>
      </c>
      <c r="H82" t="s">
        <v>13</v>
      </c>
      <c r="I82" t="s">
        <v>10</v>
      </c>
      <c r="J82">
        <f t="shared" si="2"/>
        <v>11792.889941358206</v>
      </c>
      <c r="L82">
        <v>12500.463337839699</v>
      </c>
      <c r="M82" s="10">
        <v>0</v>
      </c>
      <c r="N82">
        <f t="shared" si="3"/>
        <v>0</v>
      </c>
    </row>
    <row r="83" spans="1:17" x14ac:dyDescent="0.2">
      <c r="A83" t="s">
        <v>327</v>
      </c>
      <c r="B83" s="1">
        <v>815919514877</v>
      </c>
      <c r="C83" t="s">
        <v>139</v>
      </c>
      <c r="D83" s="7" t="s">
        <v>363</v>
      </c>
      <c r="E83" s="7" t="s">
        <v>364</v>
      </c>
      <c r="F83" t="s">
        <v>7</v>
      </c>
      <c r="G83" t="s">
        <v>20</v>
      </c>
      <c r="H83" t="s">
        <v>13</v>
      </c>
      <c r="I83" t="s">
        <v>43</v>
      </c>
      <c r="J83">
        <f t="shared" si="2"/>
        <v>1.0326509433962263E-3</v>
      </c>
      <c r="L83">
        <v>1.09461E-3</v>
      </c>
      <c r="M83" s="10">
        <v>0</v>
      </c>
      <c r="N83">
        <f t="shared" si="3"/>
        <v>0</v>
      </c>
    </row>
    <row r="84" spans="1:17" x14ac:dyDescent="0.2">
      <c r="A84" t="s">
        <v>326</v>
      </c>
      <c r="B84" s="1">
        <v>693619437440</v>
      </c>
      <c r="C84" t="s">
        <v>140</v>
      </c>
      <c r="D84" s="7" t="s">
        <v>343</v>
      </c>
      <c r="E84" s="7" t="s">
        <v>344</v>
      </c>
      <c r="F84" t="s">
        <v>7</v>
      </c>
      <c r="G84" t="s">
        <v>128</v>
      </c>
      <c r="H84" t="s">
        <v>13</v>
      </c>
      <c r="I84" t="s">
        <v>10</v>
      </c>
      <c r="J84">
        <f t="shared" si="2"/>
        <v>6.3834622660377356</v>
      </c>
      <c r="L84">
        <v>6.7664700020000002</v>
      </c>
      <c r="M84" s="10">
        <v>0</v>
      </c>
      <c r="N84">
        <f t="shared" si="3"/>
        <v>0</v>
      </c>
    </row>
    <row r="85" spans="1:17" x14ac:dyDescent="0.2">
      <c r="A85" t="s">
        <v>328</v>
      </c>
      <c r="B85" s="1">
        <v>222726652783</v>
      </c>
      <c r="C85" t="s">
        <v>141</v>
      </c>
      <c r="D85" s="7" t="e">
        <v>#N/A</v>
      </c>
      <c r="E85" s="7" t="e">
        <v>#N/A</v>
      </c>
      <c r="F85" t="s">
        <v>7</v>
      </c>
      <c r="G85" t="s">
        <v>142</v>
      </c>
      <c r="H85" t="s">
        <v>13</v>
      </c>
      <c r="I85" t="s">
        <v>10</v>
      </c>
      <c r="J85">
        <f t="shared" si="2"/>
        <v>0</v>
      </c>
      <c r="L85">
        <v>0</v>
      </c>
      <c r="M85" s="10">
        <v>0</v>
      </c>
      <c r="N85">
        <f t="shared" si="3"/>
        <v>0</v>
      </c>
    </row>
    <row r="86" spans="1:17" x14ac:dyDescent="0.2">
      <c r="A86" t="s">
        <v>327</v>
      </c>
      <c r="B86" s="1">
        <v>816040880523</v>
      </c>
      <c r="C86" t="s">
        <v>143</v>
      </c>
      <c r="D86" s="7" t="s">
        <v>363</v>
      </c>
      <c r="E86" s="7" t="s">
        <v>364</v>
      </c>
      <c r="F86" t="s">
        <v>7</v>
      </c>
      <c r="G86" t="s">
        <v>144</v>
      </c>
      <c r="H86" t="s">
        <v>13</v>
      </c>
      <c r="I86" t="s">
        <v>43</v>
      </c>
      <c r="J86">
        <f t="shared" si="2"/>
        <v>14.909170300660378</v>
      </c>
      <c r="L86">
        <v>15.8037205187</v>
      </c>
      <c r="M86" s="10">
        <v>0</v>
      </c>
      <c r="N86">
        <f t="shared" si="3"/>
        <v>0</v>
      </c>
    </row>
    <row r="87" spans="1:17" x14ac:dyDescent="0.2">
      <c r="A87" t="s">
        <v>326</v>
      </c>
      <c r="B87" s="1">
        <v>965407060405</v>
      </c>
      <c r="C87" t="s">
        <v>145</v>
      </c>
      <c r="D87" s="7" t="s">
        <v>381</v>
      </c>
      <c r="E87" s="7" t="s">
        <v>382</v>
      </c>
      <c r="F87" t="s">
        <v>7</v>
      </c>
      <c r="G87" t="s">
        <v>110</v>
      </c>
      <c r="H87" t="s">
        <v>13</v>
      </c>
      <c r="I87" t="s">
        <v>10</v>
      </c>
      <c r="J87">
        <f t="shared" si="2"/>
        <v>4025.4509782533014</v>
      </c>
      <c r="L87">
        <v>4266.9780369484997</v>
      </c>
      <c r="M87" s="10">
        <v>0</v>
      </c>
      <c r="N87">
        <f t="shared" si="3"/>
        <v>0</v>
      </c>
    </row>
    <row r="88" spans="1:17" x14ac:dyDescent="0.2">
      <c r="A88" t="s">
        <v>326</v>
      </c>
      <c r="B88" s="1">
        <v>420235015001</v>
      </c>
      <c r="C88" t="s">
        <v>146</v>
      </c>
      <c r="D88" s="7" t="s">
        <v>391</v>
      </c>
      <c r="E88" s="7" t="s">
        <v>392</v>
      </c>
      <c r="F88" t="s">
        <v>7</v>
      </c>
      <c r="G88" t="s">
        <v>147</v>
      </c>
      <c r="H88" t="s">
        <v>13</v>
      </c>
      <c r="I88" t="s">
        <v>10</v>
      </c>
      <c r="J88">
        <f t="shared" si="2"/>
        <v>11.907698248773585</v>
      </c>
      <c r="L88">
        <v>12.6221601437</v>
      </c>
      <c r="M88" s="10">
        <v>0</v>
      </c>
      <c r="N88">
        <f t="shared" si="3"/>
        <v>0</v>
      </c>
    </row>
    <row r="89" spans="1:17" x14ac:dyDescent="0.2">
      <c r="A89" t="s">
        <v>330</v>
      </c>
      <c r="B89" s="1">
        <v>111035368608</v>
      </c>
      <c r="C89" t="s">
        <v>148</v>
      </c>
      <c r="D89" s="7">
        <v>0</v>
      </c>
      <c r="E89" s="7" t="e">
        <v>#N/A</v>
      </c>
      <c r="F89" t="s">
        <v>7</v>
      </c>
      <c r="G89" t="s">
        <v>48</v>
      </c>
      <c r="H89" t="s">
        <v>13</v>
      </c>
      <c r="I89" t="s">
        <v>43</v>
      </c>
      <c r="J89">
        <f t="shared" si="2"/>
        <v>0</v>
      </c>
      <c r="L89">
        <v>0</v>
      </c>
      <c r="M89" s="10">
        <v>0</v>
      </c>
      <c r="N89">
        <f t="shared" si="3"/>
        <v>0</v>
      </c>
    </row>
    <row r="90" spans="1:17" x14ac:dyDescent="0.2">
      <c r="A90" t="s">
        <v>326</v>
      </c>
      <c r="B90" s="1">
        <v>365617091351</v>
      </c>
      <c r="C90" t="s">
        <v>149</v>
      </c>
      <c r="D90" s="7" t="s">
        <v>375</v>
      </c>
      <c r="E90" s="7" t="s">
        <v>376</v>
      </c>
      <c r="F90" t="s">
        <v>7</v>
      </c>
      <c r="G90" t="s">
        <v>86</v>
      </c>
      <c r="H90" t="s">
        <v>13</v>
      </c>
      <c r="I90" t="s">
        <v>10</v>
      </c>
      <c r="J90">
        <f t="shared" si="2"/>
        <v>3.5345677358490563E-2</v>
      </c>
      <c r="L90">
        <v>3.7466418000000001E-2</v>
      </c>
      <c r="M90" s="10">
        <v>0</v>
      </c>
      <c r="N90">
        <f t="shared" si="3"/>
        <v>0</v>
      </c>
    </row>
    <row r="91" spans="1:17" x14ac:dyDescent="0.2">
      <c r="A91" t="s">
        <v>326</v>
      </c>
      <c r="B91" s="1">
        <v>329076050796</v>
      </c>
      <c r="C91" t="s">
        <v>150</v>
      </c>
      <c r="D91" s="7" t="s">
        <v>393</v>
      </c>
      <c r="E91" s="7" t="s">
        <v>394</v>
      </c>
      <c r="F91" t="s">
        <v>7</v>
      </c>
      <c r="G91" t="s">
        <v>151</v>
      </c>
      <c r="H91" t="s">
        <v>13</v>
      </c>
      <c r="I91" t="s">
        <v>10</v>
      </c>
      <c r="J91">
        <v>396517.49</v>
      </c>
      <c r="K91">
        <v>-396517</v>
      </c>
      <c r="L91">
        <v>-1.007313E-4</v>
      </c>
      <c r="M91" s="10">
        <v>0</v>
      </c>
      <c r="N91">
        <f t="shared" si="3"/>
        <v>0</v>
      </c>
    </row>
    <row r="92" spans="1:17" x14ac:dyDescent="0.2">
      <c r="A92" t="s">
        <v>328</v>
      </c>
      <c r="B92" s="1">
        <v>843064179036</v>
      </c>
      <c r="C92" t="s">
        <v>152</v>
      </c>
      <c r="D92" s="7" t="s">
        <v>363</v>
      </c>
      <c r="E92" s="7" t="s">
        <v>364</v>
      </c>
      <c r="F92" t="s">
        <v>7</v>
      </c>
      <c r="G92" t="s">
        <v>153</v>
      </c>
      <c r="H92" t="s">
        <v>13</v>
      </c>
      <c r="I92" t="s">
        <v>10</v>
      </c>
      <c r="J92">
        <f t="shared" si="2"/>
        <v>30576.448807601413</v>
      </c>
      <c r="L92">
        <v>32411.0357360575</v>
      </c>
      <c r="M92" s="10">
        <v>0</v>
      </c>
      <c r="N92">
        <f t="shared" si="3"/>
        <v>0</v>
      </c>
      <c r="Q92">
        <v>21777.78</v>
      </c>
    </row>
    <row r="93" spans="1:17" x14ac:dyDescent="0.2">
      <c r="A93" t="e">
        <v>#N/A</v>
      </c>
      <c r="B93" s="1">
        <v>157784268223</v>
      </c>
      <c r="C93" t="s">
        <v>154</v>
      </c>
      <c r="D93" s="7">
        <v>0</v>
      </c>
      <c r="E93" s="7" t="e">
        <v>#N/A</v>
      </c>
      <c r="F93" t="s">
        <v>7</v>
      </c>
      <c r="G93" t="s">
        <v>42</v>
      </c>
      <c r="H93" t="s">
        <v>13</v>
      </c>
      <c r="I93" t="s">
        <v>43</v>
      </c>
      <c r="J93">
        <f t="shared" si="2"/>
        <v>0</v>
      </c>
      <c r="L93">
        <v>0</v>
      </c>
      <c r="M93" s="10">
        <v>0</v>
      </c>
      <c r="N93">
        <f t="shared" si="3"/>
        <v>0</v>
      </c>
    </row>
    <row r="94" spans="1:17" x14ac:dyDescent="0.2">
      <c r="A94" t="s">
        <v>326</v>
      </c>
      <c r="B94" s="1">
        <v>444387297159</v>
      </c>
      <c r="C94" t="s">
        <v>155</v>
      </c>
      <c r="D94" s="7" t="s">
        <v>395</v>
      </c>
      <c r="E94" s="7" t="s">
        <v>396</v>
      </c>
      <c r="F94" t="s">
        <v>7</v>
      </c>
      <c r="G94" t="s">
        <v>156</v>
      </c>
      <c r="H94" t="s">
        <v>13</v>
      </c>
      <c r="I94" t="s">
        <v>10</v>
      </c>
      <c r="J94">
        <v>243528.93</v>
      </c>
      <c r="L94">
        <v>-3.0108699999999999E-5</v>
      </c>
      <c r="M94" s="10">
        <v>0</v>
      </c>
      <c r="N94">
        <f t="shared" si="3"/>
        <v>0</v>
      </c>
    </row>
    <row r="95" spans="1:17" x14ac:dyDescent="0.2">
      <c r="A95" t="s">
        <v>327</v>
      </c>
      <c r="B95" s="1">
        <v>22176271466</v>
      </c>
      <c r="C95" t="s">
        <v>157</v>
      </c>
      <c r="D95" s="7">
        <v>0</v>
      </c>
      <c r="E95" s="7" t="e">
        <v>#N/A</v>
      </c>
      <c r="F95" t="s">
        <v>7</v>
      </c>
      <c r="G95" t="s">
        <v>20</v>
      </c>
      <c r="H95" t="s">
        <v>13</v>
      </c>
      <c r="I95" t="s">
        <v>10</v>
      </c>
      <c r="J95">
        <f t="shared" si="2"/>
        <v>1.1095874884905659</v>
      </c>
      <c r="L95">
        <v>1.1761627377999999</v>
      </c>
      <c r="M95" s="10">
        <v>0</v>
      </c>
      <c r="N95">
        <f t="shared" si="3"/>
        <v>0</v>
      </c>
    </row>
    <row r="96" spans="1:17" x14ac:dyDescent="0.2">
      <c r="A96" t="s">
        <v>326</v>
      </c>
      <c r="B96" s="1">
        <v>634001137982</v>
      </c>
      <c r="C96" t="s">
        <v>158</v>
      </c>
      <c r="D96" s="7" t="s">
        <v>397</v>
      </c>
      <c r="E96" s="7" t="s">
        <v>398</v>
      </c>
      <c r="F96" t="s">
        <v>7</v>
      </c>
      <c r="G96" t="s">
        <v>159</v>
      </c>
      <c r="H96" t="s">
        <v>13</v>
      </c>
      <c r="I96" t="s">
        <v>10</v>
      </c>
      <c r="J96">
        <f t="shared" si="2"/>
        <v>10377.478861714246</v>
      </c>
      <c r="L96">
        <v>11000.127593417101</v>
      </c>
      <c r="M96" s="10">
        <v>0</v>
      </c>
      <c r="N96">
        <f t="shared" si="3"/>
        <v>0</v>
      </c>
    </row>
    <row r="97" spans="1:14" x14ac:dyDescent="0.2">
      <c r="A97" t="s">
        <v>326</v>
      </c>
      <c r="B97" s="1">
        <v>836190164454</v>
      </c>
      <c r="C97" t="s">
        <v>160</v>
      </c>
      <c r="D97" s="7" t="s">
        <v>363</v>
      </c>
      <c r="E97" s="7" t="s">
        <v>364</v>
      </c>
      <c r="F97" t="s">
        <v>7</v>
      </c>
      <c r="G97" t="s">
        <v>161</v>
      </c>
      <c r="H97" t="s">
        <v>13</v>
      </c>
      <c r="I97" t="s">
        <v>10</v>
      </c>
      <c r="J97">
        <f t="shared" si="2"/>
        <v>18050.305995397357</v>
      </c>
      <c r="L97">
        <v>19133.3243551212</v>
      </c>
      <c r="M97" s="10">
        <v>0</v>
      </c>
      <c r="N97">
        <f t="shared" si="3"/>
        <v>0</v>
      </c>
    </row>
    <row r="98" spans="1:14" x14ac:dyDescent="0.2">
      <c r="A98" t="s">
        <v>326</v>
      </c>
      <c r="B98" s="1">
        <v>846800936473</v>
      </c>
      <c r="C98" t="s">
        <v>162</v>
      </c>
      <c r="D98" s="7" t="e">
        <v>#N/A</v>
      </c>
      <c r="E98" s="7" t="e">
        <v>#N/A</v>
      </c>
      <c r="F98" t="s">
        <v>7</v>
      </c>
      <c r="G98" t="s">
        <v>26</v>
      </c>
      <c r="H98" t="s">
        <v>13</v>
      </c>
      <c r="I98" t="s">
        <v>10</v>
      </c>
      <c r="J98">
        <f t="shared" si="2"/>
        <v>0</v>
      </c>
      <c r="L98">
        <v>0</v>
      </c>
      <c r="M98" s="10">
        <v>0</v>
      </c>
      <c r="N98">
        <f t="shared" si="3"/>
        <v>0</v>
      </c>
    </row>
    <row r="99" spans="1:14" x14ac:dyDescent="0.2">
      <c r="A99" t="s">
        <v>326</v>
      </c>
      <c r="B99" s="1">
        <v>606431034865</v>
      </c>
      <c r="C99" t="s">
        <v>163</v>
      </c>
      <c r="D99" s="7" t="s">
        <v>353</v>
      </c>
      <c r="E99" s="7" t="s">
        <v>354</v>
      </c>
      <c r="F99" t="s">
        <v>7</v>
      </c>
      <c r="G99" t="s">
        <v>36</v>
      </c>
      <c r="H99" t="s">
        <v>13</v>
      </c>
      <c r="I99" t="s">
        <v>10</v>
      </c>
      <c r="J99">
        <f t="shared" si="2"/>
        <v>37577.326196272916</v>
      </c>
      <c r="L99">
        <v>39831.965768049296</v>
      </c>
      <c r="M99" s="10">
        <v>0</v>
      </c>
      <c r="N99">
        <f t="shared" si="3"/>
        <v>0</v>
      </c>
    </row>
    <row r="100" spans="1:14" x14ac:dyDescent="0.2">
      <c r="A100" t="s">
        <v>326</v>
      </c>
      <c r="B100" s="1">
        <v>3518598515</v>
      </c>
      <c r="C100" t="s">
        <v>164</v>
      </c>
      <c r="D100" s="7" t="s">
        <v>371</v>
      </c>
      <c r="E100" s="7" t="s">
        <v>372</v>
      </c>
      <c r="F100" t="s">
        <v>7</v>
      </c>
      <c r="G100" t="s">
        <v>121</v>
      </c>
      <c r="H100" t="s">
        <v>13</v>
      </c>
      <c r="I100" t="s">
        <v>10</v>
      </c>
      <c r="J100">
        <f t="shared" si="2"/>
        <v>6461.3625454487728</v>
      </c>
      <c r="L100">
        <v>6849.0442981756996</v>
      </c>
      <c r="M100" s="10">
        <v>0</v>
      </c>
      <c r="N100">
        <f t="shared" si="3"/>
        <v>0</v>
      </c>
    </row>
    <row r="101" spans="1:14" x14ac:dyDescent="0.2">
      <c r="A101" t="s">
        <v>326</v>
      </c>
      <c r="B101" s="1">
        <v>824850862427</v>
      </c>
      <c r="C101" t="s">
        <v>165</v>
      </c>
      <c r="D101" s="7" t="s">
        <v>385</v>
      </c>
      <c r="E101" s="7" t="s">
        <v>386</v>
      </c>
      <c r="F101" t="s">
        <v>7</v>
      </c>
      <c r="G101" t="s">
        <v>117</v>
      </c>
      <c r="H101" t="s">
        <v>13</v>
      </c>
      <c r="I101" t="s">
        <v>10</v>
      </c>
      <c r="J101">
        <f t="shared" si="2"/>
        <v>15042.821600957452</v>
      </c>
      <c r="L101">
        <v>15945.3908970149</v>
      </c>
      <c r="M101" s="10">
        <v>0</v>
      </c>
      <c r="N101">
        <f t="shared" si="3"/>
        <v>0</v>
      </c>
    </row>
    <row r="102" spans="1:14" x14ac:dyDescent="0.2">
      <c r="A102" t="s">
        <v>326</v>
      </c>
      <c r="B102" s="1">
        <v>158636931693</v>
      </c>
      <c r="C102" t="s">
        <v>166</v>
      </c>
      <c r="D102" s="7" t="s">
        <v>347</v>
      </c>
      <c r="E102" s="7" t="s">
        <v>348</v>
      </c>
      <c r="F102" t="s">
        <v>7</v>
      </c>
      <c r="G102" t="s">
        <v>23</v>
      </c>
      <c r="H102" t="s">
        <v>13</v>
      </c>
      <c r="I102" t="s">
        <v>10</v>
      </c>
      <c r="J102">
        <f t="shared" si="2"/>
        <v>58.194808320377355</v>
      </c>
      <c r="L102">
        <v>61.686496819600002</v>
      </c>
      <c r="M102" s="10">
        <v>0</v>
      </c>
      <c r="N102">
        <f t="shared" si="3"/>
        <v>0</v>
      </c>
    </row>
    <row r="103" spans="1:14" x14ac:dyDescent="0.2">
      <c r="A103" t="e">
        <v>#N/A</v>
      </c>
      <c r="B103" s="1">
        <v>571914751254</v>
      </c>
      <c r="C103" t="s">
        <v>167</v>
      </c>
      <c r="D103" s="7">
        <v>0</v>
      </c>
      <c r="E103" s="7" t="e">
        <v>#N/A</v>
      </c>
      <c r="F103" t="s">
        <v>7</v>
      </c>
      <c r="G103" t="s">
        <v>108</v>
      </c>
      <c r="H103" t="s">
        <v>9</v>
      </c>
      <c r="I103" t="s">
        <v>10</v>
      </c>
      <c r="J103">
        <f t="shared" si="2"/>
        <v>0</v>
      </c>
      <c r="L103">
        <v>0</v>
      </c>
      <c r="M103" s="10">
        <v>0</v>
      </c>
      <c r="N103">
        <f t="shared" si="3"/>
        <v>0</v>
      </c>
    </row>
    <row r="104" spans="1:14" x14ac:dyDescent="0.2">
      <c r="A104" t="e">
        <v>#N/A</v>
      </c>
      <c r="B104" s="1">
        <v>607073490803</v>
      </c>
      <c r="C104" t="s">
        <v>168</v>
      </c>
      <c r="D104" s="7" t="s">
        <v>363</v>
      </c>
      <c r="E104" s="7" t="s">
        <v>364</v>
      </c>
      <c r="F104" t="s">
        <v>7</v>
      </c>
      <c r="G104" t="s">
        <v>55</v>
      </c>
      <c r="H104" t="s">
        <v>9</v>
      </c>
      <c r="I104" t="s">
        <v>10</v>
      </c>
      <c r="J104">
        <f t="shared" si="2"/>
        <v>0</v>
      </c>
      <c r="L104">
        <v>0</v>
      </c>
      <c r="M104" s="10">
        <v>0</v>
      </c>
      <c r="N104">
        <f t="shared" si="3"/>
        <v>0</v>
      </c>
    </row>
    <row r="105" spans="1:14" x14ac:dyDescent="0.2">
      <c r="A105" t="e">
        <v>#N/A</v>
      </c>
      <c r="B105" s="1">
        <v>607215769011</v>
      </c>
      <c r="C105" t="s">
        <v>169</v>
      </c>
      <c r="D105" s="7" t="s">
        <v>363</v>
      </c>
      <c r="E105" s="7" t="s">
        <v>364</v>
      </c>
      <c r="F105" t="s">
        <v>7</v>
      </c>
      <c r="G105" t="s">
        <v>55</v>
      </c>
      <c r="H105" t="s">
        <v>9</v>
      </c>
      <c r="I105" t="s">
        <v>10</v>
      </c>
      <c r="J105">
        <f t="shared" si="2"/>
        <v>0</v>
      </c>
      <c r="L105">
        <v>0</v>
      </c>
      <c r="M105" s="10">
        <v>0</v>
      </c>
      <c r="N105">
        <f t="shared" si="3"/>
        <v>0</v>
      </c>
    </row>
    <row r="106" spans="1:14" x14ac:dyDescent="0.2">
      <c r="A106" t="s">
        <v>326</v>
      </c>
      <c r="B106" s="1">
        <v>614449149933</v>
      </c>
      <c r="C106" t="s">
        <v>170</v>
      </c>
      <c r="D106" s="7">
        <v>0</v>
      </c>
      <c r="E106" s="7" t="e">
        <v>#N/A</v>
      </c>
      <c r="F106" t="s">
        <v>7</v>
      </c>
      <c r="G106" t="s">
        <v>48</v>
      </c>
      <c r="H106" t="s">
        <v>13</v>
      </c>
      <c r="I106" t="s">
        <v>43</v>
      </c>
      <c r="J106">
        <f t="shared" si="2"/>
        <v>106.99965695915094</v>
      </c>
      <c r="L106">
        <v>113.4196363767</v>
      </c>
      <c r="M106" s="10">
        <v>0</v>
      </c>
      <c r="N106">
        <f t="shared" si="3"/>
        <v>0</v>
      </c>
    </row>
    <row r="107" spans="1:14" x14ac:dyDescent="0.2">
      <c r="A107" t="s">
        <v>326</v>
      </c>
      <c r="B107" s="1">
        <v>585581760571</v>
      </c>
      <c r="C107" t="s">
        <v>171</v>
      </c>
      <c r="D107" s="7" t="s">
        <v>399</v>
      </c>
      <c r="E107" s="7" t="s">
        <v>400</v>
      </c>
      <c r="F107" t="s">
        <v>7</v>
      </c>
      <c r="G107" t="s">
        <v>172</v>
      </c>
      <c r="H107" t="s">
        <v>13</v>
      </c>
      <c r="I107" t="s">
        <v>10</v>
      </c>
      <c r="J107">
        <f t="shared" si="2"/>
        <v>1540.9589000356602</v>
      </c>
      <c r="L107">
        <v>1633.4164340377999</v>
      </c>
      <c r="M107" s="10">
        <v>0</v>
      </c>
      <c r="N107">
        <f t="shared" si="3"/>
        <v>0</v>
      </c>
    </row>
    <row r="108" spans="1:14" x14ac:dyDescent="0.2">
      <c r="A108" t="s">
        <v>326</v>
      </c>
      <c r="B108" s="1">
        <v>444466323067</v>
      </c>
      <c r="C108" t="s">
        <v>173</v>
      </c>
      <c r="D108" s="7" t="s">
        <v>395</v>
      </c>
      <c r="E108" s="7" t="s">
        <v>396</v>
      </c>
      <c r="F108" t="s">
        <v>7</v>
      </c>
      <c r="G108" t="s">
        <v>156</v>
      </c>
      <c r="H108" t="s">
        <v>13</v>
      </c>
      <c r="I108" t="s">
        <v>10</v>
      </c>
      <c r="J108">
        <v>199927</v>
      </c>
      <c r="L108">
        <v>-7.49966E-5</v>
      </c>
      <c r="M108" s="10">
        <v>0</v>
      </c>
      <c r="N108">
        <f t="shared" si="3"/>
        <v>0</v>
      </c>
    </row>
    <row r="109" spans="1:14" x14ac:dyDescent="0.2">
      <c r="A109" t="s">
        <v>328</v>
      </c>
      <c r="B109" s="1">
        <v>745186985354</v>
      </c>
      <c r="C109" t="s">
        <v>174</v>
      </c>
      <c r="D109" s="7" t="s">
        <v>355</v>
      </c>
      <c r="E109" s="7" t="s">
        <v>356</v>
      </c>
      <c r="F109" t="s">
        <v>7</v>
      </c>
      <c r="G109" t="s">
        <v>91</v>
      </c>
      <c r="H109" t="s">
        <v>9</v>
      </c>
      <c r="I109" t="s">
        <v>10</v>
      </c>
      <c r="J109">
        <f t="shared" si="2"/>
        <v>6.5060784775471694</v>
      </c>
      <c r="L109">
        <v>6.8964431862</v>
      </c>
      <c r="M109" s="10">
        <v>0</v>
      </c>
      <c r="N109">
        <f t="shared" si="3"/>
        <v>0</v>
      </c>
    </row>
    <row r="110" spans="1:14" x14ac:dyDescent="0.2">
      <c r="A110" t="s">
        <v>327</v>
      </c>
      <c r="B110" s="1">
        <v>24838505922</v>
      </c>
      <c r="C110" t="s">
        <v>175</v>
      </c>
      <c r="D110" s="7">
        <v>0</v>
      </c>
      <c r="E110" s="7" t="e">
        <v>#N/A</v>
      </c>
      <c r="F110" t="s">
        <v>7</v>
      </c>
      <c r="G110" t="s">
        <v>20</v>
      </c>
      <c r="H110" t="s">
        <v>13</v>
      </c>
      <c r="I110" t="s">
        <v>10</v>
      </c>
      <c r="J110">
        <f t="shared" si="2"/>
        <v>0</v>
      </c>
      <c r="L110">
        <v>0</v>
      </c>
      <c r="M110" s="10">
        <v>0</v>
      </c>
      <c r="N110">
        <f t="shared" si="3"/>
        <v>0</v>
      </c>
    </row>
    <row r="111" spans="1:14" x14ac:dyDescent="0.2">
      <c r="A111" t="s">
        <v>326</v>
      </c>
      <c r="B111" s="1">
        <v>586490397677</v>
      </c>
      <c r="C111" t="s">
        <v>176</v>
      </c>
      <c r="D111" s="7" t="s">
        <v>399</v>
      </c>
      <c r="E111" s="7" t="s">
        <v>400</v>
      </c>
      <c r="F111" t="s">
        <v>7</v>
      </c>
      <c r="G111" t="s">
        <v>172</v>
      </c>
      <c r="H111" t="s">
        <v>13</v>
      </c>
      <c r="I111" t="s">
        <v>10</v>
      </c>
      <c r="J111">
        <f t="shared" si="2"/>
        <v>1352.8270232237735</v>
      </c>
      <c r="L111">
        <v>1433.9966446172</v>
      </c>
      <c r="M111" s="10">
        <v>0</v>
      </c>
      <c r="N111">
        <f t="shared" si="3"/>
        <v>0</v>
      </c>
    </row>
    <row r="112" spans="1:14" x14ac:dyDescent="0.2">
      <c r="A112" t="e">
        <v>#N/A</v>
      </c>
      <c r="B112" s="1">
        <v>8228029835</v>
      </c>
      <c r="C112" t="s">
        <v>177</v>
      </c>
      <c r="D112" s="7">
        <v>0</v>
      </c>
      <c r="E112" s="7" t="e">
        <v>#N/A</v>
      </c>
      <c r="F112" t="s">
        <v>7</v>
      </c>
      <c r="G112" t="s">
        <v>178</v>
      </c>
      <c r="H112" t="s">
        <v>13</v>
      </c>
      <c r="I112" t="s">
        <v>43</v>
      </c>
      <c r="J112">
        <f t="shared" si="2"/>
        <v>0</v>
      </c>
      <c r="L112">
        <v>0</v>
      </c>
      <c r="M112" s="10">
        <v>0</v>
      </c>
      <c r="N112">
        <f t="shared" si="3"/>
        <v>0</v>
      </c>
    </row>
    <row r="113" spans="1:14" x14ac:dyDescent="0.2">
      <c r="A113" t="s">
        <v>326</v>
      </c>
      <c r="B113" s="1">
        <v>830723988525</v>
      </c>
      <c r="C113" t="s">
        <v>179</v>
      </c>
      <c r="D113" s="7" t="s">
        <v>355</v>
      </c>
      <c r="E113" s="7" t="s">
        <v>356</v>
      </c>
      <c r="F113" t="s">
        <v>7</v>
      </c>
      <c r="G113" t="s">
        <v>38</v>
      </c>
      <c r="H113" t="s">
        <v>9</v>
      </c>
      <c r="I113" t="s">
        <v>10</v>
      </c>
      <c r="J113">
        <f t="shared" si="2"/>
        <v>3.3628697169811321E-3</v>
      </c>
      <c r="L113">
        <v>3.5646419000000002E-3</v>
      </c>
      <c r="M113" s="10">
        <v>0</v>
      </c>
      <c r="N113">
        <f t="shared" si="3"/>
        <v>0</v>
      </c>
    </row>
    <row r="114" spans="1:14" x14ac:dyDescent="0.2">
      <c r="A114" t="e">
        <v>#N/A</v>
      </c>
      <c r="B114" s="1">
        <v>8287392585</v>
      </c>
      <c r="C114" t="s">
        <v>180</v>
      </c>
      <c r="D114" s="7">
        <v>0</v>
      </c>
      <c r="E114" s="7" t="e">
        <v>#N/A</v>
      </c>
      <c r="F114" t="s">
        <v>7</v>
      </c>
      <c r="G114" t="s">
        <v>178</v>
      </c>
      <c r="H114" t="s">
        <v>13</v>
      </c>
      <c r="I114" t="s">
        <v>43</v>
      </c>
      <c r="J114">
        <f t="shared" si="2"/>
        <v>0</v>
      </c>
      <c r="L114">
        <v>0</v>
      </c>
      <c r="M114" s="10">
        <v>0</v>
      </c>
      <c r="N114">
        <f t="shared" si="3"/>
        <v>0</v>
      </c>
    </row>
    <row r="115" spans="1:14" x14ac:dyDescent="0.2">
      <c r="A115" t="s">
        <v>326</v>
      </c>
      <c r="B115" s="1">
        <v>939002646100</v>
      </c>
      <c r="C115" t="s">
        <v>181</v>
      </c>
      <c r="D115" s="7" t="s">
        <v>341</v>
      </c>
      <c r="E115" s="7" t="s">
        <v>342</v>
      </c>
      <c r="F115" t="s">
        <v>7</v>
      </c>
      <c r="G115" t="s">
        <v>182</v>
      </c>
      <c r="H115" t="s">
        <v>9</v>
      </c>
      <c r="I115" t="s">
        <v>10</v>
      </c>
      <c r="J115">
        <f>L115/1.06+0.01</f>
        <v>1.9228460000000003E-2</v>
      </c>
      <c r="K115">
        <v>0.01</v>
      </c>
      <c r="L115">
        <v>9.7821676000000007E-3</v>
      </c>
      <c r="M115" s="10">
        <v>0</v>
      </c>
      <c r="N115">
        <f t="shared" si="3"/>
        <v>0</v>
      </c>
    </row>
    <row r="116" spans="1:14" x14ac:dyDescent="0.2">
      <c r="A116" t="s">
        <v>327</v>
      </c>
      <c r="B116" s="1">
        <v>24853602879</v>
      </c>
      <c r="C116" t="s">
        <v>183</v>
      </c>
      <c r="D116" s="7">
        <v>0</v>
      </c>
      <c r="E116" s="7" t="e">
        <v>#N/A</v>
      </c>
      <c r="F116" t="s">
        <v>7</v>
      </c>
      <c r="G116" t="s">
        <v>20</v>
      </c>
      <c r="H116" t="s">
        <v>13</v>
      </c>
      <c r="I116" t="s">
        <v>10</v>
      </c>
      <c r="J116">
        <f t="shared" si="2"/>
        <v>0</v>
      </c>
      <c r="L116">
        <v>0</v>
      </c>
      <c r="M116" s="10">
        <v>0</v>
      </c>
      <c r="N116">
        <f t="shared" si="3"/>
        <v>0</v>
      </c>
    </row>
    <row r="117" spans="1:14" x14ac:dyDescent="0.2">
      <c r="A117" t="s">
        <v>327</v>
      </c>
      <c r="B117" s="1">
        <v>20868571044</v>
      </c>
      <c r="C117" t="s">
        <v>184</v>
      </c>
      <c r="D117" s="7">
        <v>0</v>
      </c>
      <c r="E117" s="7" t="e">
        <v>#N/A</v>
      </c>
      <c r="F117" t="s">
        <v>7</v>
      </c>
      <c r="G117" t="s">
        <v>20</v>
      </c>
      <c r="H117" t="s">
        <v>13</v>
      </c>
      <c r="I117" t="s">
        <v>10</v>
      </c>
      <c r="J117">
        <f t="shared" si="2"/>
        <v>17335.274308572549</v>
      </c>
      <c r="L117">
        <v>18375.390767086901</v>
      </c>
      <c r="M117" s="10">
        <v>0</v>
      </c>
      <c r="N117">
        <f t="shared" si="3"/>
        <v>0</v>
      </c>
    </row>
    <row r="118" spans="1:14" x14ac:dyDescent="0.2">
      <c r="A118" t="s">
        <v>328</v>
      </c>
      <c r="B118" s="1">
        <v>16043598990</v>
      </c>
      <c r="C118" t="s">
        <v>185</v>
      </c>
      <c r="D118" s="7" t="s">
        <v>363</v>
      </c>
      <c r="E118" s="7" t="s">
        <v>364</v>
      </c>
      <c r="F118" t="s">
        <v>7</v>
      </c>
      <c r="G118" t="s">
        <v>186</v>
      </c>
      <c r="H118" t="s">
        <v>13</v>
      </c>
      <c r="I118" t="s">
        <v>10</v>
      </c>
      <c r="J118">
        <f t="shared" si="2"/>
        <v>3.4313026415094337E-2</v>
      </c>
      <c r="L118">
        <v>3.6371807999999999E-2</v>
      </c>
      <c r="M118" s="10">
        <v>0</v>
      </c>
      <c r="N118">
        <v>407159.44</v>
      </c>
    </row>
    <row r="119" spans="1:14" x14ac:dyDescent="0.2">
      <c r="A119" t="s">
        <v>326</v>
      </c>
      <c r="B119" s="1">
        <v>720959775198</v>
      </c>
      <c r="C119" t="s">
        <v>187</v>
      </c>
      <c r="D119" s="7" t="s">
        <v>401</v>
      </c>
      <c r="E119" s="7" t="s">
        <v>402</v>
      </c>
      <c r="F119" t="s">
        <v>7</v>
      </c>
      <c r="G119" t="s">
        <v>188</v>
      </c>
      <c r="H119" t="s">
        <v>13</v>
      </c>
      <c r="I119" t="s">
        <v>10</v>
      </c>
      <c r="J119">
        <f t="shared" si="2"/>
        <v>29948.723901610661</v>
      </c>
      <c r="L119">
        <v>31745.647335707301</v>
      </c>
      <c r="M119" s="10">
        <v>0</v>
      </c>
      <c r="N119">
        <f t="shared" si="3"/>
        <v>0</v>
      </c>
    </row>
    <row r="120" spans="1:14" x14ac:dyDescent="0.2">
      <c r="A120" t="s">
        <v>326</v>
      </c>
      <c r="B120" s="1">
        <v>694096809975</v>
      </c>
      <c r="C120" t="s">
        <v>189</v>
      </c>
      <c r="D120" s="7" t="s">
        <v>341</v>
      </c>
      <c r="E120" s="7" t="s">
        <v>342</v>
      </c>
      <c r="F120" t="s">
        <v>7</v>
      </c>
      <c r="G120" t="s">
        <v>28</v>
      </c>
      <c r="H120" t="s">
        <v>9</v>
      </c>
      <c r="I120" t="s">
        <v>10</v>
      </c>
      <c r="J120">
        <f t="shared" si="2"/>
        <v>1.4808905660377359E-3</v>
      </c>
      <c r="L120">
        <v>1.5697440000000001E-3</v>
      </c>
      <c r="M120" s="10">
        <v>0</v>
      </c>
      <c r="N120">
        <f t="shared" si="3"/>
        <v>0</v>
      </c>
    </row>
    <row r="121" spans="1:14" x14ac:dyDescent="0.2">
      <c r="A121" t="s">
        <v>326</v>
      </c>
      <c r="B121" s="1">
        <v>680011596858</v>
      </c>
      <c r="C121" t="s">
        <v>190</v>
      </c>
      <c r="D121" s="7" t="s">
        <v>353</v>
      </c>
      <c r="E121" s="7" t="s">
        <v>354</v>
      </c>
      <c r="F121" t="s">
        <v>7</v>
      </c>
      <c r="G121" t="s">
        <v>60</v>
      </c>
      <c r="H121" t="s">
        <v>13</v>
      </c>
      <c r="I121" t="s">
        <v>10</v>
      </c>
      <c r="J121">
        <f t="shared" si="2"/>
        <v>3.7224622641509435E-2</v>
      </c>
      <c r="L121">
        <v>3.9458100000000003E-2</v>
      </c>
      <c r="M121" s="10">
        <v>0</v>
      </c>
      <c r="N121">
        <f t="shared" si="3"/>
        <v>0</v>
      </c>
    </row>
    <row r="122" spans="1:14" x14ac:dyDescent="0.2">
      <c r="A122" t="s">
        <v>327</v>
      </c>
      <c r="B122" s="1">
        <v>23945165201</v>
      </c>
      <c r="C122" t="s">
        <v>191</v>
      </c>
      <c r="D122" s="7">
        <v>0</v>
      </c>
      <c r="E122" s="7" t="e">
        <v>#N/A</v>
      </c>
      <c r="F122" t="s">
        <v>7</v>
      </c>
      <c r="G122" t="s">
        <v>20</v>
      </c>
      <c r="H122" t="s">
        <v>13</v>
      </c>
      <c r="I122" t="s">
        <v>10</v>
      </c>
      <c r="J122">
        <f t="shared" si="2"/>
        <v>0</v>
      </c>
      <c r="L122">
        <v>0</v>
      </c>
      <c r="M122" s="10">
        <v>0</v>
      </c>
      <c r="N122">
        <f t="shared" si="3"/>
        <v>0</v>
      </c>
    </row>
    <row r="123" spans="1:14" x14ac:dyDescent="0.2">
      <c r="A123" t="e">
        <v>#N/A</v>
      </c>
      <c r="B123" s="1">
        <v>571509464092</v>
      </c>
      <c r="C123" t="s">
        <v>192</v>
      </c>
      <c r="D123" s="7">
        <v>0</v>
      </c>
      <c r="E123" s="7" t="e">
        <v>#N/A</v>
      </c>
      <c r="F123" t="s">
        <v>7</v>
      </c>
      <c r="G123" t="s">
        <v>108</v>
      </c>
      <c r="H123" t="s">
        <v>9</v>
      </c>
      <c r="I123" t="s">
        <v>10</v>
      </c>
      <c r="J123">
        <f t="shared" si="2"/>
        <v>0</v>
      </c>
      <c r="L123">
        <v>0</v>
      </c>
      <c r="M123" s="10">
        <v>0</v>
      </c>
      <c r="N123">
        <f t="shared" si="3"/>
        <v>0</v>
      </c>
    </row>
    <row r="124" spans="1:14" x14ac:dyDescent="0.2">
      <c r="A124" t="s">
        <v>326</v>
      </c>
      <c r="B124" s="1">
        <v>180280548979</v>
      </c>
      <c r="C124" t="s">
        <v>193</v>
      </c>
      <c r="D124" s="7" t="s">
        <v>403</v>
      </c>
      <c r="E124" s="7" t="s">
        <v>404</v>
      </c>
      <c r="F124" t="s">
        <v>7</v>
      </c>
      <c r="G124" t="s">
        <v>194</v>
      </c>
      <c r="H124" t="s">
        <v>13</v>
      </c>
      <c r="I124" t="s">
        <v>10</v>
      </c>
      <c r="J124">
        <f t="shared" si="2"/>
        <v>7.2371024805660369</v>
      </c>
      <c r="L124">
        <v>7.6713286293999996</v>
      </c>
      <c r="M124" s="10">
        <v>0</v>
      </c>
      <c r="N124">
        <f t="shared" si="3"/>
        <v>0</v>
      </c>
    </row>
    <row r="125" spans="1:14" x14ac:dyDescent="0.2">
      <c r="A125" t="s">
        <v>326</v>
      </c>
      <c r="B125" s="1">
        <v>845876480170</v>
      </c>
      <c r="C125" t="s">
        <v>195</v>
      </c>
      <c r="D125" s="7" t="e">
        <v>#N/A</v>
      </c>
      <c r="E125" s="7" t="e">
        <v>#N/A</v>
      </c>
      <c r="F125" t="s">
        <v>7</v>
      </c>
      <c r="G125" t="s">
        <v>26</v>
      </c>
      <c r="H125" t="s">
        <v>13</v>
      </c>
      <c r="I125" t="s">
        <v>10</v>
      </c>
      <c r="J125">
        <f t="shared" si="2"/>
        <v>0</v>
      </c>
      <c r="L125">
        <v>0</v>
      </c>
      <c r="M125" s="10">
        <v>0</v>
      </c>
      <c r="N125">
        <f t="shared" si="3"/>
        <v>0</v>
      </c>
    </row>
    <row r="126" spans="1:14" x14ac:dyDescent="0.2">
      <c r="A126" t="s">
        <v>329</v>
      </c>
      <c r="B126" s="1">
        <v>779482782114</v>
      </c>
      <c r="C126" t="s">
        <v>196</v>
      </c>
      <c r="D126" s="7">
        <v>0</v>
      </c>
      <c r="E126" s="7" t="e">
        <v>#N/A</v>
      </c>
      <c r="F126" t="s">
        <v>7</v>
      </c>
      <c r="G126" t="s">
        <v>42</v>
      </c>
      <c r="H126" t="s">
        <v>13</v>
      </c>
      <c r="I126" t="s">
        <v>43</v>
      </c>
      <c r="J126">
        <f t="shared" si="2"/>
        <v>4229.5007396791507</v>
      </c>
      <c r="L126">
        <v>4483.2707840598996</v>
      </c>
      <c r="M126" s="10">
        <v>0</v>
      </c>
      <c r="N126">
        <f t="shared" si="3"/>
        <v>0</v>
      </c>
    </row>
    <row r="127" spans="1:14" x14ac:dyDescent="0.2">
      <c r="A127" t="s">
        <v>326</v>
      </c>
      <c r="B127" s="1">
        <v>180063110126</v>
      </c>
      <c r="C127" t="s">
        <v>197</v>
      </c>
      <c r="D127" s="7" t="s">
        <v>403</v>
      </c>
      <c r="E127" s="7" t="s">
        <v>404</v>
      </c>
      <c r="F127" t="s">
        <v>7</v>
      </c>
      <c r="G127" t="s">
        <v>194</v>
      </c>
      <c r="H127" t="s">
        <v>13</v>
      </c>
      <c r="I127" t="s">
        <v>10</v>
      </c>
      <c r="J127">
        <f t="shared" si="2"/>
        <v>12514.592953808396</v>
      </c>
      <c r="L127">
        <v>13265.4685310369</v>
      </c>
      <c r="M127" s="10">
        <v>0</v>
      </c>
      <c r="N127">
        <f t="shared" si="3"/>
        <v>0</v>
      </c>
    </row>
    <row r="128" spans="1:14" x14ac:dyDescent="0.2">
      <c r="A128" t="s">
        <v>326</v>
      </c>
      <c r="B128" s="1">
        <v>329159661224</v>
      </c>
      <c r="C128" t="s">
        <v>198</v>
      </c>
      <c r="D128" s="7" t="s">
        <v>393</v>
      </c>
      <c r="E128" s="7" t="s">
        <v>394</v>
      </c>
      <c r="F128" t="s">
        <v>7</v>
      </c>
      <c r="G128" t="s">
        <v>151</v>
      </c>
      <c r="H128" t="s">
        <v>13</v>
      </c>
      <c r="I128" t="s">
        <v>10</v>
      </c>
      <c r="J128">
        <f t="shared" si="2"/>
        <v>33536.03434201311</v>
      </c>
      <c r="L128">
        <v>35548.196402533897</v>
      </c>
      <c r="M128" s="10">
        <v>0</v>
      </c>
      <c r="N128">
        <f t="shared" si="3"/>
        <v>0</v>
      </c>
    </row>
    <row r="129" spans="1:18" x14ac:dyDescent="0.2">
      <c r="A129" t="s">
        <v>328</v>
      </c>
      <c r="B129" s="1">
        <v>745404617525</v>
      </c>
      <c r="C129" t="s">
        <v>199</v>
      </c>
      <c r="D129" s="7" t="s">
        <v>355</v>
      </c>
      <c r="E129" s="7" t="s">
        <v>356</v>
      </c>
      <c r="F129" t="s">
        <v>7</v>
      </c>
      <c r="G129" t="s">
        <v>91</v>
      </c>
      <c r="H129" t="s">
        <v>9</v>
      </c>
      <c r="I129" t="s">
        <v>10</v>
      </c>
      <c r="J129">
        <f t="shared" si="2"/>
        <v>23.154996265094336</v>
      </c>
      <c r="L129">
        <v>24.544296040999999</v>
      </c>
      <c r="M129" s="10">
        <v>0</v>
      </c>
      <c r="N129">
        <f t="shared" si="3"/>
        <v>0</v>
      </c>
    </row>
    <row r="130" spans="1:18" x14ac:dyDescent="0.2">
      <c r="A130" t="s">
        <v>326</v>
      </c>
      <c r="B130" s="1">
        <v>965517804909</v>
      </c>
      <c r="C130" t="s">
        <v>200</v>
      </c>
      <c r="D130" s="7" t="s">
        <v>381</v>
      </c>
      <c r="E130" s="7" t="s">
        <v>382</v>
      </c>
      <c r="F130" t="s">
        <v>7</v>
      </c>
      <c r="G130" t="s">
        <v>110</v>
      </c>
      <c r="H130" t="s">
        <v>13</v>
      </c>
      <c r="I130" t="s">
        <v>10</v>
      </c>
      <c r="J130">
        <f t="shared" si="2"/>
        <v>3433.7932649607546</v>
      </c>
      <c r="L130">
        <v>3639.8208608584</v>
      </c>
      <c r="M130" s="10">
        <v>0</v>
      </c>
      <c r="N130">
        <f t="shared" si="3"/>
        <v>0</v>
      </c>
    </row>
    <row r="131" spans="1:18" x14ac:dyDescent="0.2">
      <c r="A131" t="s">
        <v>328</v>
      </c>
      <c r="B131" s="1">
        <v>206944717367</v>
      </c>
      <c r="C131" t="s">
        <v>201</v>
      </c>
      <c r="D131" s="7">
        <v>0</v>
      </c>
      <c r="E131" s="7" t="e">
        <v>#N/A</v>
      </c>
      <c r="F131" t="s">
        <v>7</v>
      </c>
      <c r="G131" t="s">
        <v>202</v>
      </c>
      <c r="H131" t="s">
        <v>13</v>
      </c>
      <c r="I131" t="s">
        <v>10</v>
      </c>
      <c r="J131">
        <f t="shared" ref="J131:J194" si="4">L131/1.06</f>
        <v>6013.1064377299053</v>
      </c>
      <c r="L131">
        <v>6373.8928239937004</v>
      </c>
      <c r="M131" s="10">
        <v>0</v>
      </c>
      <c r="N131">
        <f t="shared" ref="N131:N194" si="5">J131*M131</f>
        <v>0</v>
      </c>
    </row>
    <row r="132" spans="1:18" x14ac:dyDescent="0.2">
      <c r="A132" t="e">
        <v>#N/A</v>
      </c>
      <c r="B132" s="1">
        <v>157876968059</v>
      </c>
      <c r="C132" t="s">
        <v>203</v>
      </c>
      <c r="D132" s="7">
        <v>0</v>
      </c>
      <c r="E132" s="7" t="e">
        <v>#N/A</v>
      </c>
      <c r="F132" t="s">
        <v>7</v>
      </c>
      <c r="G132" t="s">
        <v>42</v>
      </c>
      <c r="H132" t="s">
        <v>13</v>
      </c>
      <c r="I132" t="s">
        <v>43</v>
      </c>
      <c r="J132">
        <f t="shared" si="4"/>
        <v>0</v>
      </c>
      <c r="L132">
        <v>0</v>
      </c>
      <c r="M132" s="10">
        <v>0</v>
      </c>
      <c r="N132">
        <f t="shared" si="5"/>
        <v>0</v>
      </c>
    </row>
    <row r="133" spans="1:18" x14ac:dyDescent="0.2">
      <c r="A133" t="s">
        <v>328</v>
      </c>
      <c r="B133" s="1">
        <v>155851258827</v>
      </c>
      <c r="C133" t="s">
        <v>204</v>
      </c>
      <c r="D133" s="7" t="s">
        <v>363</v>
      </c>
      <c r="E133" s="7" t="s">
        <v>364</v>
      </c>
      <c r="F133" t="s">
        <v>7</v>
      </c>
      <c r="G133" t="s">
        <v>205</v>
      </c>
      <c r="H133" t="s">
        <v>13</v>
      </c>
      <c r="I133" t="s">
        <v>10</v>
      </c>
      <c r="J133">
        <f t="shared" si="4"/>
        <v>118.24779965415094</v>
      </c>
      <c r="L133">
        <v>125.3426676334</v>
      </c>
      <c r="M133" s="10">
        <v>0</v>
      </c>
      <c r="N133">
        <f t="shared" si="5"/>
        <v>0</v>
      </c>
    </row>
    <row r="134" spans="1:18" x14ac:dyDescent="0.2">
      <c r="A134" t="s">
        <v>327</v>
      </c>
      <c r="B134" s="1">
        <v>814940158343</v>
      </c>
      <c r="C134" t="s">
        <v>206</v>
      </c>
      <c r="D134" s="7">
        <v>0</v>
      </c>
      <c r="E134" s="7" t="e">
        <v>#N/A</v>
      </c>
      <c r="F134" t="s">
        <v>7</v>
      </c>
      <c r="G134" t="s">
        <v>12</v>
      </c>
      <c r="H134" t="s">
        <v>13</v>
      </c>
      <c r="I134" t="s">
        <v>10</v>
      </c>
      <c r="J134">
        <f t="shared" si="4"/>
        <v>20.429530091226415</v>
      </c>
      <c r="L134">
        <v>21.655301896699999</v>
      </c>
      <c r="M134" s="10">
        <v>0</v>
      </c>
      <c r="N134">
        <f t="shared" si="5"/>
        <v>0</v>
      </c>
    </row>
    <row r="135" spans="1:18" x14ac:dyDescent="0.2">
      <c r="A135" t="s">
        <v>327</v>
      </c>
      <c r="B135" s="1">
        <v>8283276620</v>
      </c>
      <c r="C135" t="s">
        <v>207</v>
      </c>
      <c r="D135" s="7" t="e">
        <v>#N/A</v>
      </c>
      <c r="E135" s="7" t="e">
        <v>#N/A</v>
      </c>
      <c r="F135" t="s">
        <v>7</v>
      </c>
      <c r="G135" t="s">
        <v>20</v>
      </c>
      <c r="H135" t="s">
        <v>13</v>
      </c>
      <c r="I135" t="s">
        <v>10</v>
      </c>
      <c r="J135">
        <f t="shared" si="4"/>
        <v>290.53832338367926</v>
      </c>
      <c r="L135">
        <v>307.97062278670001</v>
      </c>
      <c r="M135" s="10">
        <v>0</v>
      </c>
      <c r="N135">
        <f t="shared" si="5"/>
        <v>0</v>
      </c>
    </row>
    <row r="136" spans="1:18" x14ac:dyDescent="0.2">
      <c r="A136" t="s">
        <v>326</v>
      </c>
      <c r="B136" s="1">
        <v>382093053518</v>
      </c>
      <c r="C136" t="s">
        <v>208</v>
      </c>
      <c r="D136" s="7" t="s">
        <v>405</v>
      </c>
      <c r="E136" s="7" t="s">
        <v>406</v>
      </c>
      <c r="F136" t="s">
        <v>7</v>
      </c>
      <c r="G136" t="s">
        <v>209</v>
      </c>
      <c r="H136" t="s">
        <v>13</v>
      </c>
      <c r="I136" t="s">
        <v>10</v>
      </c>
      <c r="J136">
        <f t="shared" si="4"/>
        <v>4369.6758572059434</v>
      </c>
      <c r="L136">
        <v>4631.8564086383003</v>
      </c>
      <c r="M136" s="10">
        <v>0</v>
      </c>
      <c r="N136">
        <f t="shared" si="5"/>
        <v>0</v>
      </c>
    </row>
    <row r="137" spans="1:18" x14ac:dyDescent="0.2">
      <c r="A137" t="s">
        <v>327</v>
      </c>
      <c r="B137" s="1">
        <v>24563654013</v>
      </c>
      <c r="C137" t="s">
        <v>210</v>
      </c>
      <c r="D137" s="7">
        <v>0</v>
      </c>
      <c r="E137" s="7" t="e">
        <v>#N/A</v>
      </c>
      <c r="F137" t="s">
        <v>7</v>
      </c>
      <c r="G137" t="s">
        <v>20</v>
      </c>
      <c r="H137" t="s">
        <v>13</v>
      </c>
      <c r="I137" t="s">
        <v>10</v>
      </c>
      <c r="J137">
        <f t="shared" si="4"/>
        <v>0</v>
      </c>
      <c r="L137">
        <v>0</v>
      </c>
      <c r="M137" s="10">
        <v>0</v>
      </c>
      <c r="N137">
        <f t="shared" si="5"/>
        <v>0</v>
      </c>
    </row>
    <row r="138" spans="1:18" x14ac:dyDescent="0.2">
      <c r="A138" t="s">
        <v>326</v>
      </c>
      <c r="B138" s="1">
        <v>45025227496</v>
      </c>
      <c r="C138" t="s">
        <v>211</v>
      </c>
      <c r="D138" s="7" t="s">
        <v>359</v>
      </c>
      <c r="E138" s="7" t="s">
        <v>360</v>
      </c>
      <c r="F138" t="s">
        <v>7</v>
      </c>
      <c r="G138" t="s">
        <v>46</v>
      </c>
      <c r="H138" t="s">
        <v>13</v>
      </c>
      <c r="I138" t="s">
        <v>10</v>
      </c>
      <c r="J138">
        <f t="shared" si="4"/>
        <v>3540.2508009458493</v>
      </c>
      <c r="L138">
        <v>3752.6658490026002</v>
      </c>
      <c r="M138" s="10">
        <v>0</v>
      </c>
      <c r="N138">
        <f t="shared" si="5"/>
        <v>0</v>
      </c>
      <c r="R138">
        <f>-3540.250801</f>
        <v>-3540.2508010000001</v>
      </c>
    </row>
    <row r="139" spans="1:18" x14ac:dyDescent="0.2">
      <c r="A139" t="s">
        <v>326</v>
      </c>
      <c r="B139" s="1">
        <v>263249970047</v>
      </c>
      <c r="C139" t="s">
        <v>212</v>
      </c>
      <c r="D139" s="7" t="s">
        <v>371</v>
      </c>
      <c r="E139" s="7" t="s">
        <v>372</v>
      </c>
      <c r="F139" t="s">
        <v>7</v>
      </c>
      <c r="G139" t="s">
        <v>75</v>
      </c>
      <c r="H139" t="s">
        <v>13</v>
      </c>
      <c r="I139" t="s">
        <v>10</v>
      </c>
      <c r="J139">
        <f t="shared" si="4"/>
        <v>9.2290685972641509</v>
      </c>
      <c r="L139">
        <v>9.7828127131000002</v>
      </c>
      <c r="M139" s="10">
        <v>0</v>
      </c>
      <c r="N139">
        <f t="shared" si="5"/>
        <v>0</v>
      </c>
    </row>
    <row r="140" spans="1:18" x14ac:dyDescent="0.2">
      <c r="A140" t="s">
        <v>326</v>
      </c>
      <c r="B140" s="1">
        <v>420626856655</v>
      </c>
      <c r="C140" t="s">
        <v>213</v>
      </c>
      <c r="D140" s="7" t="s">
        <v>365</v>
      </c>
      <c r="E140" s="7" t="s">
        <v>366</v>
      </c>
      <c r="F140" t="s">
        <v>7</v>
      </c>
      <c r="G140" t="s">
        <v>214</v>
      </c>
      <c r="H140" t="s">
        <v>13</v>
      </c>
      <c r="I140" t="s">
        <v>10</v>
      </c>
      <c r="J140">
        <f t="shared" si="4"/>
        <v>2965.5169516524525</v>
      </c>
      <c r="L140">
        <v>3143.4479687516</v>
      </c>
      <c r="M140" s="10">
        <v>0</v>
      </c>
      <c r="N140">
        <f t="shared" si="5"/>
        <v>0</v>
      </c>
    </row>
    <row r="141" spans="1:18" x14ac:dyDescent="0.2">
      <c r="A141" t="s">
        <v>329</v>
      </c>
      <c r="B141" s="1">
        <v>778776044487</v>
      </c>
      <c r="C141" t="s">
        <v>215</v>
      </c>
      <c r="D141" s="7">
        <v>0</v>
      </c>
      <c r="E141" s="7" t="e">
        <v>#N/A</v>
      </c>
      <c r="F141" t="s">
        <v>7</v>
      </c>
      <c r="G141" t="s">
        <v>42</v>
      </c>
      <c r="H141" t="s">
        <v>13</v>
      </c>
      <c r="I141" t="s">
        <v>43</v>
      </c>
      <c r="J141">
        <f t="shared" si="4"/>
        <v>7858.1938931559425</v>
      </c>
      <c r="L141">
        <v>8329.6855267452993</v>
      </c>
      <c r="M141" s="10">
        <v>0</v>
      </c>
      <c r="N141">
        <f t="shared" si="5"/>
        <v>0</v>
      </c>
    </row>
    <row r="142" spans="1:18" x14ac:dyDescent="0.2">
      <c r="A142" t="s">
        <v>326</v>
      </c>
      <c r="B142" s="1">
        <v>551543229458</v>
      </c>
      <c r="C142" t="s">
        <v>216</v>
      </c>
      <c r="D142" s="7" t="s">
        <v>347</v>
      </c>
      <c r="E142" s="7" t="s">
        <v>348</v>
      </c>
      <c r="F142" t="s">
        <v>7</v>
      </c>
      <c r="G142" t="s">
        <v>217</v>
      </c>
      <c r="H142" t="s">
        <v>13</v>
      </c>
      <c r="I142" t="s">
        <v>10</v>
      </c>
      <c r="J142" s="6">
        <v>153505.94</v>
      </c>
      <c r="K142" s="6"/>
      <c r="L142">
        <v>-1.080712E-4</v>
      </c>
      <c r="M142" s="10">
        <v>0</v>
      </c>
      <c r="N142">
        <f t="shared" si="5"/>
        <v>0</v>
      </c>
    </row>
    <row r="143" spans="1:18" x14ac:dyDescent="0.2">
      <c r="A143" t="s">
        <v>326</v>
      </c>
      <c r="B143" s="1">
        <v>720826711875</v>
      </c>
      <c r="C143" t="s">
        <v>218</v>
      </c>
      <c r="D143" s="7" t="s">
        <v>401</v>
      </c>
      <c r="E143" s="7" t="s">
        <v>402</v>
      </c>
      <c r="F143" t="s">
        <v>7</v>
      </c>
      <c r="G143" t="s">
        <v>188</v>
      </c>
      <c r="H143" t="s">
        <v>13</v>
      </c>
      <c r="I143" t="s">
        <v>10</v>
      </c>
      <c r="J143">
        <f t="shared" si="4"/>
        <v>17850.791854299056</v>
      </c>
      <c r="L143">
        <v>18921.839365557</v>
      </c>
      <c r="M143" s="10">
        <v>0</v>
      </c>
      <c r="N143">
        <f t="shared" si="5"/>
        <v>0</v>
      </c>
    </row>
    <row r="144" spans="1:18" x14ac:dyDescent="0.2">
      <c r="A144" t="s">
        <v>328</v>
      </c>
      <c r="B144" s="1">
        <v>109320591</v>
      </c>
      <c r="C144" t="s">
        <v>219</v>
      </c>
      <c r="D144" s="7" t="s">
        <v>345</v>
      </c>
      <c r="E144" s="7" t="s">
        <v>346</v>
      </c>
      <c r="F144" t="s">
        <v>7</v>
      </c>
      <c r="G144" t="s">
        <v>18</v>
      </c>
      <c r="H144" t="s">
        <v>13</v>
      </c>
      <c r="I144" t="s">
        <v>10</v>
      </c>
      <c r="J144">
        <f t="shared" si="4"/>
        <v>659.99425036349055</v>
      </c>
      <c r="L144">
        <v>699.59390538529999</v>
      </c>
      <c r="M144" s="10">
        <v>0</v>
      </c>
      <c r="N144">
        <f t="shared" si="5"/>
        <v>0</v>
      </c>
    </row>
    <row r="145" spans="1:14" x14ac:dyDescent="0.2">
      <c r="A145" t="s">
        <v>326</v>
      </c>
      <c r="B145" s="1">
        <v>633869915042</v>
      </c>
      <c r="C145" t="s">
        <v>220</v>
      </c>
      <c r="D145" s="7" t="s">
        <v>397</v>
      </c>
      <c r="E145" s="7" t="s">
        <v>398</v>
      </c>
      <c r="F145" t="s">
        <v>7</v>
      </c>
      <c r="G145" t="s">
        <v>159</v>
      </c>
      <c r="H145" t="s">
        <v>13</v>
      </c>
      <c r="I145" t="s">
        <v>10</v>
      </c>
      <c r="J145">
        <f t="shared" si="4"/>
        <v>22736.37634514198</v>
      </c>
      <c r="L145">
        <v>24100.558925850499</v>
      </c>
      <c r="M145" s="10">
        <v>0</v>
      </c>
      <c r="N145">
        <f t="shared" si="5"/>
        <v>0</v>
      </c>
    </row>
    <row r="146" spans="1:14" x14ac:dyDescent="0.2">
      <c r="A146" t="s">
        <v>326</v>
      </c>
      <c r="B146" s="1">
        <v>315650031369</v>
      </c>
      <c r="C146" t="s">
        <v>221</v>
      </c>
      <c r="D146" s="7" t="s">
        <v>377</v>
      </c>
      <c r="E146" s="7" t="s">
        <v>377</v>
      </c>
      <c r="F146" t="s">
        <v>7</v>
      </c>
      <c r="G146" t="s">
        <v>89</v>
      </c>
      <c r="H146" t="s">
        <v>13</v>
      </c>
      <c r="I146" t="s">
        <v>10</v>
      </c>
      <c r="J146">
        <f t="shared" si="4"/>
        <v>38220.949167329432</v>
      </c>
      <c r="L146">
        <v>40514.206117369198</v>
      </c>
      <c r="M146" s="10">
        <v>0</v>
      </c>
      <c r="N146">
        <f t="shared" si="5"/>
        <v>0</v>
      </c>
    </row>
    <row r="147" spans="1:14" x14ac:dyDescent="0.2">
      <c r="A147" t="s">
        <v>326</v>
      </c>
      <c r="B147" s="1">
        <v>60167615401</v>
      </c>
      <c r="C147" t="s">
        <v>222</v>
      </c>
      <c r="D147" s="7" t="s">
        <v>367</v>
      </c>
      <c r="E147" s="7" t="s">
        <v>368</v>
      </c>
      <c r="F147" t="s">
        <v>223</v>
      </c>
      <c r="G147" t="s">
        <v>67</v>
      </c>
      <c r="H147" t="s">
        <v>13</v>
      </c>
      <c r="I147" t="s">
        <v>10</v>
      </c>
      <c r="J147">
        <f t="shared" si="4"/>
        <v>25913.355516742358</v>
      </c>
      <c r="L147">
        <v>27468.156847746901</v>
      </c>
      <c r="M147" s="10">
        <v>0</v>
      </c>
      <c r="N147">
        <f t="shared" si="5"/>
        <v>0</v>
      </c>
    </row>
    <row r="148" spans="1:14" x14ac:dyDescent="0.2">
      <c r="A148" t="s">
        <v>327</v>
      </c>
      <c r="B148" s="1">
        <v>815152760759</v>
      </c>
      <c r="C148" t="s">
        <v>224</v>
      </c>
      <c r="D148" s="7">
        <v>0</v>
      </c>
      <c r="E148" s="7" t="e">
        <v>#N/A</v>
      </c>
      <c r="F148" t="s">
        <v>7</v>
      </c>
      <c r="G148" t="s">
        <v>12</v>
      </c>
      <c r="H148" t="s">
        <v>13</v>
      </c>
      <c r="I148" t="s">
        <v>10</v>
      </c>
      <c r="J148">
        <f t="shared" si="4"/>
        <v>20.426486709056604</v>
      </c>
      <c r="L148">
        <v>21.652075911600001</v>
      </c>
      <c r="M148" s="10">
        <v>0</v>
      </c>
      <c r="N148">
        <f t="shared" si="5"/>
        <v>0</v>
      </c>
    </row>
    <row r="149" spans="1:14" x14ac:dyDescent="0.2">
      <c r="A149" t="s">
        <v>327</v>
      </c>
      <c r="B149" s="1">
        <v>21667202555</v>
      </c>
      <c r="C149" t="s">
        <v>225</v>
      </c>
      <c r="D149" s="7">
        <v>0</v>
      </c>
      <c r="E149" s="7" t="e">
        <v>#N/A</v>
      </c>
      <c r="F149" t="s">
        <v>7</v>
      </c>
      <c r="G149" t="s">
        <v>20</v>
      </c>
      <c r="H149" t="s">
        <v>13</v>
      </c>
      <c r="I149" t="s">
        <v>10</v>
      </c>
      <c r="J149">
        <f t="shared" si="4"/>
        <v>0</v>
      </c>
      <c r="L149">
        <v>0</v>
      </c>
      <c r="M149" s="10">
        <v>0</v>
      </c>
      <c r="N149">
        <f t="shared" si="5"/>
        <v>0</v>
      </c>
    </row>
    <row r="150" spans="1:14" x14ac:dyDescent="0.2">
      <c r="A150" t="s">
        <v>327</v>
      </c>
      <c r="B150" s="1">
        <v>24412100834</v>
      </c>
      <c r="C150" t="s">
        <v>226</v>
      </c>
      <c r="D150" s="7">
        <v>0</v>
      </c>
      <c r="E150" s="7" t="e">
        <v>#N/A</v>
      </c>
      <c r="F150" t="s">
        <v>7</v>
      </c>
      <c r="G150" t="s">
        <v>20</v>
      </c>
      <c r="H150" t="s">
        <v>13</v>
      </c>
      <c r="I150" t="s">
        <v>10</v>
      </c>
      <c r="J150">
        <f t="shared" si="4"/>
        <v>0</v>
      </c>
      <c r="L150">
        <v>0</v>
      </c>
      <c r="M150" s="10">
        <v>0</v>
      </c>
      <c r="N150">
        <f t="shared" si="5"/>
        <v>0</v>
      </c>
    </row>
    <row r="151" spans="1:14" x14ac:dyDescent="0.2">
      <c r="A151" t="s">
        <v>326</v>
      </c>
      <c r="B151" s="1">
        <v>836212206490</v>
      </c>
      <c r="C151" t="s">
        <v>227</v>
      </c>
      <c r="D151" s="7" t="s">
        <v>363</v>
      </c>
      <c r="E151" s="7" t="s">
        <v>364</v>
      </c>
      <c r="F151" t="s">
        <v>7</v>
      </c>
      <c r="G151" t="s">
        <v>161</v>
      </c>
      <c r="H151" t="s">
        <v>13</v>
      </c>
      <c r="I151" t="s">
        <v>10</v>
      </c>
      <c r="J151">
        <f t="shared" si="4"/>
        <v>7132.14184991415</v>
      </c>
      <c r="L151">
        <v>7560.0703609089996</v>
      </c>
      <c r="M151" s="10">
        <v>0</v>
      </c>
      <c r="N151">
        <f t="shared" si="5"/>
        <v>0</v>
      </c>
    </row>
    <row r="152" spans="1:14" x14ac:dyDescent="0.2">
      <c r="A152" t="s">
        <v>327</v>
      </c>
      <c r="B152" s="1">
        <v>19997264032</v>
      </c>
      <c r="C152" t="s">
        <v>228</v>
      </c>
      <c r="D152" s="7">
        <v>0</v>
      </c>
      <c r="E152" s="7" t="e">
        <v>#N/A</v>
      </c>
      <c r="F152" t="s">
        <v>7</v>
      </c>
      <c r="G152" t="s">
        <v>20</v>
      </c>
      <c r="H152" t="s">
        <v>13</v>
      </c>
      <c r="I152" t="s">
        <v>10</v>
      </c>
      <c r="J152">
        <f t="shared" si="4"/>
        <v>76.242528429339615</v>
      </c>
      <c r="L152">
        <v>80.817080135099999</v>
      </c>
      <c r="M152" s="10">
        <v>0</v>
      </c>
      <c r="N152">
        <f t="shared" si="5"/>
        <v>0</v>
      </c>
    </row>
    <row r="153" spans="1:14" x14ac:dyDescent="0.2">
      <c r="A153" t="s">
        <v>328</v>
      </c>
      <c r="B153" s="1">
        <v>843403612003</v>
      </c>
      <c r="C153" t="s">
        <v>229</v>
      </c>
      <c r="D153" s="7" t="s">
        <v>363</v>
      </c>
      <c r="E153" s="7" t="s">
        <v>364</v>
      </c>
      <c r="F153" t="s">
        <v>7</v>
      </c>
      <c r="G153" t="s">
        <v>153</v>
      </c>
      <c r="H153" t="s">
        <v>13</v>
      </c>
      <c r="I153" t="s">
        <v>10</v>
      </c>
      <c r="J153">
        <f t="shared" si="4"/>
        <v>302458.98785732075</v>
      </c>
      <c r="L153">
        <v>320606.52712876</v>
      </c>
      <c r="M153" s="10">
        <v>0</v>
      </c>
      <c r="N153">
        <f t="shared" si="5"/>
        <v>0</v>
      </c>
    </row>
    <row r="154" spans="1:14" x14ac:dyDescent="0.2">
      <c r="A154" t="s">
        <v>328</v>
      </c>
      <c r="B154" s="1">
        <v>641228128543</v>
      </c>
      <c r="C154" t="s">
        <v>230</v>
      </c>
      <c r="D154" s="7" t="s">
        <v>407</v>
      </c>
      <c r="E154" s="7" t="s">
        <v>408</v>
      </c>
      <c r="F154" t="s">
        <v>7</v>
      </c>
      <c r="G154" t="s">
        <v>231</v>
      </c>
      <c r="H154" t="s">
        <v>13</v>
      </c>
      <c r="I154" t="s">
        <v>10</v>
      </c>
      <c r="J154">
        <f t="shared" si="4"/>
        <v>453.7958589869811</v>
      </c>
      <c r="L154">
        <v>481.0236105262</v>
      </c>
      <c r="M154" s="10">
        <v>0</v>
      </c>
      <c r="N154">
        <f t="shared" si="5"/>
        <v>0</v>
      </c>
    </row>
    <row r="155" spans="1:14" x14ac:dyDescent="0.2">
      <c r="A155" t="s">
        <v>329</v>
      </c>
      <c r="B155" s="1">
        <v>158027931531</v>
      </c>
      <c r="C155" t="s">
        <v>232</v>
      </c>
      <c r="D155" s="7">
        <v>0</v>
      </c>
      <c r="E155" s="7" t="e">
        <v>#N/A</v>
      </c>
      <c r="F155" t="s">
        <v>7</v>
      </c>
      <c r="G155" t="s">
        <v>42</v>
      </c>
      <c r="H155" t="s">
        <v>13</v>
      </c>
      <c r="I155" t="s">
        <v>43</v>
      </c>
      <c r="J155">
        <f t="shared" si="4"/>
        <v>9663.9274120425471</v>
      </c>
      <c r="L155">
        <v>10243.763056765099</v>
      </c>
      <c r="M155" s="10">
        <v>0</v>
      </c>
      <c r="N155">
        <f t="shared" si="5"/>
        <v>0</v>
      </c>
    </row>
    <row r="156" spans="1:14" x14ac:dyDescent="0.2">
      <c r="A156" t="s">
        <v>326</v>
      </c>
      <c r="B156" s="1">
        <v>263902424712</v>
      </c>
      <c r="C156" t="s">
        <v>233</v>
      </c>
      <c r="D156" s="7" t="s">
        <v>371</v>
      </c>
      <c r="E156" s="7" t="s">
        <v>372</v>
      </c>
      <c r="F156" t="s">
        <v>7</v>
      </c>
      <c r="G156" t="s">
        <v>75</v>
      </c>
      <c r="H156" t="s">
        <v>13</v>
      </c>
      <c r="I156" t="s">
        <v>10</v>
      </c>
      <c r="J156">
        <f t="shared" si="4"/>
        <v>18952.397077454527</v>
      </c>
      <c r="L156">
        <v>20089.540902101799</v>
      </c>
      <c r="M156" s="10">
        <v>0</v>
      </c>
      <c r="N156">
        <f t="shared" si="5"/>
        <v>0</v>
      </c>
    </row>
    <row r="157" spans="1:14" x14ac:dyDescent="0.2">
      <c r="A157" t="s">
        <v>329</v>
      </c>
      <c r="B157" s="1">
        <v>779435304058</v>
      </c>
      <c r="C157" t="s">
        <v>234</v>
      </c>
      <c r="D157" s="7">
        <v>0</v>
      </c>
      <c r="E157" s="7" t="e">
        <v>#N/A</v>
      </c>
      <c r="F157" t="s">
        <v>7</v>
      </c>
      <c r="G157" t="s">
        <v>42</v>
      </c>
      <c r="H157" t="s">
        <v>13</v>
      </c>
      <c r="I157" t="s">
        <v>43</v>
      </c>
      <c r="J157">
        <f t="shared" si="4"/>
        <v>4066.3011061876418</v>
      </c>
      <c r="L157">
        <v>4310.2791725589004</v>
      </c>
      <c r="M157" s="10">
        <v>0</v>
      </c>
      <c r="N157">
        <f t="shared" si="5"/>
        <v>0</v>
      </c>
    </row>
    <row r="158" spans="1:14" x14ac:dyDescent="0.2">
      <c r="A158" t="s">
        <v>327</v>
      </c>
      <c r="B158" s="1">
        <v>815470951043</v>
      </c>
      <c r="C158" t="s">
        <v>235</v>
      </c>
      <c r="D158" s="7">
        <v>0</v>
      </c>
      <c r="E158" s="7" t="e">
        <v>#N/A</v>
      </c>
      <c r="F158" t="s">
        <v>7</v>
      </c>
      <c r="G158" t="s">
        <v>12</v>
      </c>
      <c r="H158" t="s">
        <v>13</v>
      </c>
      <c r="I158" t="s">
        <v>10</v>
      </c>
      <c r="J158">
        <f t="shared" si="4"/>
        <v>3.4341979245283018E-2</v>
      </c>
      <c r="L158">
        <v>3.6402497999999998E-2</v>
      </c>
      <c r="M158" s="10">
        <v>0</v>
      </c>
      <c r="N158">
        <f t="shared" si="5"/>
        <v>0</v>
      </c>
    </row>
    <row r="159" spans="1:14" x14ac:dyDescent="0.2">
      <c r="A159" t="e">
        <v>#N/A</v>
      </c>
      <c r="B159" s="1">
        <v>779265673788</v>
      </c>
      <c r="C159" t="s">
        <v>236</v>
      </c>
      <c r="D159" s="7">
        <v>0</v>
      </c>
      <c r="E159" s="7" t="e">
        <v>#N/A</v>
      </c>
      <c r="F159" t="s">
        <v>7</v>
      </c>
      <c r="G159" t="s">
        <v>42</v>
      </c>
      <c r="H159" t="s">
        <v>13</v>
      </c>
      <c r="I159" t="s">
        <v>43</v>
      </c>
      <c r="J159">
        <f t="shared" si="4"/>
        <v>0</v>
      </c>
      <c r="L159">
        <v>0</v>
      </c>
      <c r="M159" s="10">
        <v>0</v>
      </c>
      <c r="N159">
        <f t="shared" si="5"/>
        <v>0</v>
      </c>
    </row>
    <row r="160" spans="1:14" x14ac:dyDescent="0.2">
      <c r="A160" t="s">
        <v>326</v>
      </c>
      <c r="B160" s="1">
        <v>381109879703</v>
      </c>
      <c r="C160" t="s">
        <v>237</v>
      </c>
      <c r="D160" s="7" t="s">
        <v>405</v>
      </c>
      <c r="E160" s="7" t="s">
        <v>406</v>
      </c>
      <c r="F160" t="s">
        <v>7</v>
      </c>
      <c r="G160" t="s">
        <v>209</v>
      </c>
      <c r="H160" t="s">
        <v>13</v>
      </c>
      <c r="I160" t="s">
        <v>10</v>
      </c>
      <c r="J160">
        <f t="shared" si="4"/>
        <v>7.7082923675471688</v>
      </c>
      <c r="L160">
        <v>8.1707899095999998</v>
      </c>
      <c r="M160" s="10">
        <v>0</v>
      </c>
      <c r="N160">
        <f t="shared" si="5"/>
        <v>0</v>
      </c>
    </row>
    <row r="161" spans="1:14" x14ac:dyDescent="0.2">
      <c r="A161" t="s">
        <v>328</v>
      </c>
      <c r="B161" s="1">
        <v>157425357330</v>
      </c>
      <c r="C161" t="s">
        <v>238</v>
      </c>
      <c r="D161" s="7">
        <v>0</v>
      </c>
      <c r="E161" s="7" t="e">
        <v>#N/A</v>
      </c>
      <c r="F161" t="s">
        <v>7</v>
      </c>
      <c r="G161" t="s">
        <v>34</v>
      </c>
      <c r="H161" t="s">
        <v>13</v>
      </c>
      <c r="I161" t="s">
        <v>10</v>
      </c>
      <c r="J161">
        <f t="shared" si="4"/>
        <v>3.5689755283018869E-2</v>
      </c>
      <c r="L161">
        <v>3.78311406E-2</v>
      </c>
      <c r="M161" s="10">
        <v>0</v>
      </c>
      <c r="N161">
        <f t="shared" si="5"/>
        <v>0</v>
      </c>
    </row>
    <row r="162" spans="1:14" x14ac:dyDescent="0.2">
      <c r="A162" t="s">
        <v>326</v>
      </c>
      <c r="B162" s="1">
        <v>179818971150</v>
      </c>
      <c r="C162" t="s">
        <v>239</v>
      </c>
      <c r="D162" s="7" t="s">
        <v>403</v>
      </c>
      <c r="E162" s="7" t="s">
        <v>404</v>
      </c>
      <c r="F162" t="s">
        <v>7</v>
      </c>
      <c r="G162" t="s">
        <v>194</v>
      </c>
      <c r="H162" t="s">
        <v>13</v>
      </c>
      <c r="I162" t="s">
        <v>10</v>
      </c>
      <c r="J162">
        <f t="shared" si="4"/>
        <v>8009.1389526768871</v>
      </c>
      <c r="L162">
        <v>8489.6872898375004</v>
      </c>
      <c r="M162" s="10">
        <v>0</v>
      </c>
      <c r="N162">
        <f t="shared" si="5"/>
        <v>0</v>
      </c>
    </row>
    <row r="163" spans="1:14" x14ac:dyDescent="0.2">
      <c r="A163" t="s">
        <v>329</v>
      </c>
      <c r="B163" s="1">
        <v>778911054371</v>
      </c>
      <c r="C163" t="s">
        <v>240</v>
      </c>
      <c r="D163" s="7">
        <v>0</v>
      </c>
      <c r="E163" s="7" t="e">
        <v>#N/A</v>
      </c>
      <c r="F163" t="s">
        <v>7</v>
      </c>
      <c r="G163" t="s">
        <v>42</v>
      </c>
      <c r="H163" t="s">
        <v>13</v>
      </c>
      <c r="I163" t="s">
        <v>43</v>
      </c>
      <c r="J163">
        <f t="shared" si="4"/>
        <v>14768.710948546037</v>
      </c>
      <c r="L163">
        <v>15654.8336054588</v>
      </c>
      <c r="M163" s="10">
        <v>0</v>
      </c>
      <c r="N163">
        <f t="shared" si="5"/>
        <v>0</v>
      </c>
    </row>
    <row r="164" spans="1:14" x14ac:dyDescent="0.2">
      <c r="A164" t="s">
        <v>327</v>
      </c>
      <c r="B164" s="1">
        <v>7826675569</v>
      </c>
      <c r="C164" t="s">
        <v>241</v>
      </c>
      <c r="D164" s="7" t="e">
        <v>#N/A</v>
      </c>
      <c r="E164" s="7" t="e">
        <v>#N/A</v>
      </c>
      <c r="F164" t="s">
        <v>7</v>
      </c>
      <c r="G164" t="s">
        <v>12</v>
      </c>
      <c r="H164" t="s">
        <v>13</v>
      </c>
      <c r="I164" t="s">
        <v>43</v>
      </c>
      <c r="J164">
        <f t="shared" si="4"/>
        <v>0</v>
      </c>
      <c r="L164">
        <v>0</v>
      </c>
      <c r="M164" s="10">
        <v>0</v>
      </c>
      <c r="N164">
        <f t="shared" si="5"/>
        <v>0</v>
      </c>
    </row>
    <row r="165" spans="1:14" x14ac:dyDescent="0.2">
      <c r="A165" t="s">
        <v>329</v>
      </c>
      <c r="B165" s="1">
        <v>779093734419</v>
      </c>
      <c r="C165" t="s">
        <v>242</v>
      </c>
      <c r="D165" s="7">
        <v>0</v>
      </c>
      <c r="E165" s="7" t="e">
        <v>#N/A</v>
      </c>
      <c r="F165" t="s">
        <v>7</v>
      </c>
      <c r="G165" t="s">
        <v>42</v>
      </c>
      <c r="H165" t="s">
        <v>13</v>
      </c>
      <c r="I165" t="s">
        <v>43</v>
      </c>
      <c r="J165">
        <f t="shared" si="4"/>
        <v>1210.0012033389623</v>
      </c>
      <c r="L165">
        <v>1282.6012755393001</v>
      </c>
      <c r="M165" s="10">
        <v>0</v>
      </c>
      <c r="N165">
        <f t="shared" si="5"/>
        <v>0</v>
      </c>
    </row>
    <row r="166" spans="1:14" x14ac:dyDescent="0.2">
      <c r="A166" t="s">
        <v>327</v>
      </c>
      <c r="B166" s="1">
        <v>24667173878</v>
      </c>
      <c r="C166" t="s">
        <v>243</v>
      </c>
      <c r="D166" s="7">
        <v>0</v>
      </c>
      <c r="E166" s="7" t="e">
        <v>#N/A</v>
      </c>
      <c r="F166" t="s">
        <v>7</v>
      </c>
      <c r="G166" t="s">
        <v>20</v>
      </c>
      <c r="H166" t="s">
        <v>13</v>
      </c>
      <c r="I166" t="s">
        <v>10</v>
      </c>
      <c r="J166">
        <f t="shared" si="4"/>
        <v>0</v>
      </c>
      <c r="L166">
        <v>0</v>
      </c>
      <c r="M166" s="10">
        <v>0</v>
      </c>
      <c r="N166">
        <f t="shared" si="5"/>
        <v>0</v>
      </c>
    </row>
    <row r="167" spans="1:14" x14ac:dyDescent="0.2">
      <c r="A167" t="s">
        <v>327</v>
      </c>
      <c r="B167" s="1">
        <v>22248774214</v>
      </c>
      <c r="C167" t="s">
        <v>244</v>
      </c>
      <c r="D167" s="7">
        <v>0</v>
      </c>
      <c r="E167" s="7" t="e">
        <v>#N/A</v>
      </c>
      <c r="F167" t="s">
        <v>7</v>
      </c>
      <c r="G167" t="s">
        <v>20</v>
      </c>
      <c r="H167" t="s">
        <v>13</v>
      </c>
      <c r="I167" t="s">
        <v>10</v>
      </c>
      <c r="J167">
        <f t="shared" si="4"/>
        <v>0</v>
      </c>
      <c r="L167">
        <v>0</v>
      </c>
      <c r="M167" s="10">
        <v>0</v>
      </c>
      <c r="N167">
        <f t="shared" si="5"/>
        <v>0</v>
      </c>
    </row>
    <row r="168" spans="1:14" x14ac:dyDescent="0.2">
      <c r="A168" t="s">
        <v>328</v>
      </c>
      <c r="B168" s="1">
        <v>154396341553</v>
      </c>
      <c r="C168" t="s">
        <v>245</v>
      </c>
      <c r="D168" s="7" t="s">
        <v>409</v>
      </c>
      <c r="E168" s="7" t="s">
        <v>410</v>
      </c>
      <c r="F168" t="s">
        <v>7</v>
      </c>
      <c r="G168" t="s">
        <v>246</v>
      </c>
      <c r="H168" t="s">
        <v>13</v>
      </c>
      <c r="I168" t="s">
        <v>10</v>
      </c>
      <c r="J168">
        <f t="shared" si="4"/>
        <v>4907.6467458781135</v>
      </c>
      <c r="L168">
        <v>5202.1055506308003</v>
      </c>
      <c r="M168" s="10">
        <v>0</v>
      </c>
      <c r="N168">
        <f t="shared" si="5"/>
        <v>0</v>
      </c>
    </row>
    <row r="169" spans="1:14" x14ac:dyDescent="0.2">
      <c r="A169" t="s">
        <v>328</v>
      </c>
      <c r="B169" s="1">
        <v>222510028891</v>
      </c>
      <c r="C169" t="s">
        <v>247</v>
      </c>
      <c r="D169" s="7" t="e">
        <v>#N/A</v>
      </c>
      <c r="E169" s="7" t="e">
        <v>#N/A</v>
      </c>
      <c r="F169" t="s">
        <v>7</v>
      </c>
      <c r="G169" t="s">
        <v>142</v>
      </c>
      <c r="H169" t="s">
        <v>13</v>
      </c>
      <c r="I169" t="s">
        <v>10</v>
      </c>
      <c r="J169">
        <f t="shared" si="4"/>
        <v>0</v>
      </c>
      <c r="L169">
        <v>0</v>
      </c>
      <c r="M169" s="10">
        <v>0</v>
      </c>
      <c r="N169">
        <f t="shared" si="5"/>
        <v>0</v>
      </c>
    </row>
    <row r="170" spans="1:14" x14ac:dyDescent="0.2">
      <c r="A170" t="s">
        <v>326</v>
      </c>
      <c r="B170" s="1">
        <v>721305584708</v>
      </c>
      <c r="C170" t="s">
        <v>248</v>
      </c>
      <c r="D170" s="7" t="s">
        <v>411</v>
      </c>
      <c r="E170" s="7" t="s">
        <v>412</v>
      </c>
      <c r="F170" t="s">
        <v>7</v>
      </c>
      <c r="G170" t="s">
        <v>249</v>
      </c>
      <c r="H170" t="s">
        <v>13</v>
      </c>
      <c r="I170" t="s">
        <v>10</v>
      </c>
      <c r="J170">
        <f t="shared" si="4"/>
        <v>32161.150198642354</v>
      </c>
      <c r="L170">
        <v>34090.819210560898</v>
      </c>
      <c r="M170" s="10">
        <v>0</v>
      </c>
      <c r="N170">
        <f t="shared" si="5"/>
        <v>0</v>
      </c>
    </row>
    <row r="171" spans="1:14" x14ac:dyDescent="0.2">
      <c r="A171" t="s">
        <v>327</v>
      </c>
      <c r="B171" s="1">
        <v>24830901242</v>
      </c>
      <c r="C171" t="s">
        <v>250</v>
      </c>
      <c r="D171" s="7">
        <v>0</v>
      </c>
      <c r="E171" s="7" t="e">
        <v>#N/A</v>
      </c>
      <c r="F171" t="s">
        <v>7</v>
      </c>
      <c r="G171" t="s">
        <v>20</v>
      </c>
      <c r="H171" t="s">
        <v>13</v>
      </c>
      <c r="I171" t="s">
        <v>10</v>
      </c>
      <c r="J171">
        <f t="shared" si="4"/>
        <v>0</v>
      </c>
      <c r="L171">
        <v>0</v>
      </c>
      <c r="M171" s="10">
        <v>0</v>
      </c>
      <c r="N171">
        <f t="shared" si="5"/>
        <v>0</v>
      </c>
    </row>
    <row r="172" spans="1:14" x14ac:dyDescent="0.2">
      <c r="A172" t="s">
        <v>327</v>
      </c>
      <c r="B172" s="1">
        <v>8473233401</v>
      </c>
      <c r="C172" t="s">
        <v>251</v>
      </c>
      <c r="D172" s="7">
        <v>0</v>
      </c>
      <c r="E172" s="7" t="e">
        <v>#N/A</v>
      </c>
      <c r="F172" t="s">
        <v>7</v>
      </c>
      <c r="G172" t="s">
        <v>20</v>
      </c>
      <c r="H172" t="s">
        <v>13</v>
      </c>
      <c r="I172" t="s">
        <v>10</v>
      </c>
      <c r="J172">
        <f t="shared" si="4"/>
        <v>0</v>
      </c>
      <c r="L172">
        <v>0</v>
      </c>
      <c r="M172" s="10">
        <v>0</v>
      </c>
      <c r="N172">
        <f t="shared" si="5"/>
        <v>0</v>
      </c>
    </row>
    <row r="173" spans="1:14" x14ac:dyDescent="0.2">
      <c r="A173" t="s">
        <v>327</v>
      </c>
      <c r="B173" s="1">
        <v>24107434926</v>
      </c>
      <c r="C173" t="s">
        <v>252</v>
      </c>
      <c r="D173" s="7">
        <v>0</v>
      </c>
      <c r="E173" s="7" t="e">
        <v>#N/A</v>
      </c>
      <c r="F173" t="s">
        <v>7</v>
      </c>
      <c r="G173" t="s">
        <v>20</v>
      </c>
      <c r="H173" t="s">
        <v>13</v>
      </c>
      <c r="I173" t="s">
        <v>10</v>
      </c>
      <c r="J173">
        <f t="shared" si="4"/>
        <v>0</v>
      </c>
      <c r="L173">
        <v>0</v>
      </c>
      <c r="M173" s="10">
        <v>0</v>
      </c>
      <c r="N173">
        <f t="shared" si="5"/>
        <v>0</v>
      </c>
    </row>
    <row r="174" spans="1:14" x14ac:dyDescent="0.2">
      <c r="A174" t="s">
        <v>327</v>
      </c>
      <c r="B174" s="1">
        <v>23962011534</v>
      </c>
      <c r="C174" t="s">
        <v>253</v>
      </c>
      <c r="D174" s="7">
        <v>0</v>
      </c>
      <c r="E174" s="7" t="e">
        <v>#N/A</v>
      </c>
      <c r="F174" t="s">
        <v>7</v>
      </c>
      <c r="G174" t="s">
        <v>20</v>
      </c>
      <c r="H174" t="s">
        <v>13</v>
      </c>
      <c r="I174" t="s">
        <v>10</v>
      </c>
      <c r="J174">
        <f t="shared" si="4"/>
        <v>0</v>
      </c>
      <c r="L174">
        <v>0</v>
      </c>
      <c r="M174" s="10">
        <v>0</v>
      </c>
      <c r="N174">
        <f t="shared" si="5"/>
        <v>0</v>
      </c>
    </row>
    <row r="175" spans="1:14" x14ac:dyDescent="0.2">
      <c r="A175" t="s">
        <v>327</v>
      </c>
      <c r="B175" s="1">
        <v>24236970373</v>
      </c>
      <c r="C175" t="s">
        <v>254</v>
      </c>
      <c r="D175" s="7">
        <v>0</v>
      </c>
      <c r="E175" s="7" t="e">
        <v>#N/A</v>
      </c>
      <c r="F175" t="s">
        <v>7</v>
      </c>
      <c r="G175" t="s">
        <v>20</v>
      </c>
      <c r="H175" t="s">
        <v>13</v>
      </c>
      <c r="I175" t="s">
        <v>10</v>
      </c>
      <c r="J175">
        <f t="shared" si="4"/>
        <v>0</v>
      </c>
      <c r="L175">
        <v>0</v>
      </c>
      <c r="M175" s="10">
        <v>0</v>
      </c>
      <c r="N175">
        <f t="shared" si="5"/>
        <v>0</v>
      </c>
    </row>
    <row r="176" spans="1:14" x14ac:dyDescent="0.2">
      <c r="A176" t="s">
        <v>327</v>
      </c>
      <c r="B176" s="1">
        <v>21908435203</v>
      </c>
      <c r="C176" t="s">
        <v>255</v>
      </c>
      <c r="D176" s="7">
        <v>0</v>
      </c>
      <c r="E176" s="7" t="e">
        <v>#N/A</v>
      </c>
      <c r="F176" t="s">
        <v>7</v>
      </c>
      <c r="G176" t="s">
        <v>20</v>
      </c>
      <c r="H176" t="s">
        <v>13</v>
      </c>
      <c r="I176" t="s">
        <v>10</v>
      </c>
      <c r="J176">
        <f t="shared" si="4"/>
        <v>0</v>
      </c>
      <c r="L176">
        <v>0</v>
      </c>
      <c r="M176" s="10">
        <v>0</v>
      </c>
      <c r="N176">
        <f t="shared" si="5"/>
        <v>0</v>
      </c>
    </row>
    <row r="177" spans="1:14" x14ac:dyDescent="0.2">
      <c r="A177" t="s">
        <v>328</v>
      </c>
      <c r="B177" s="1">
        <v>745178511853</v>
      </c>
      <c r="C177" t="s">
        <v>256</v>
      </c>
      <c r="D177" s="7" t="s">
        <v>355</v>
      </c>
      <c r="E177" s="7" t="s">
        <v>356</v>
      </c>
      <c r="F177" t="s">
        <v>7</v>
      </c>
      <c r="G177" t="s">
        <v>91</v>
      </c>
      <c r="H177" t="s">
        <v>9</v>
      </c>
      <c r="I177" t="s">
        <v>10</v>
      </c>
      <c r="J177">
        <f t="shared" si="4"/>
        <v>0.82580142075471696</v>
      </c>
      <c r="L177">
        <v>0.87534950600000005</v>
      </c>
      <c r="M177" s="10">
        <v>0</v>
      </c>
      <c r="N177">
        <f t="shared" si="5"/>
        <v>0</v>
      </c>
    </row>
    <row r="178" spans="1:14" x14ac:dyDescent="0.2">
      <c r="A178" t="s">
        <v>326</v>
      </c>
      <c r="B178" s="1">
        <v>471722715986</v>
      </c>
      <c r="C178" t="s">
        <v>257</v>
      </c>
      <c r="D178" s="7" t="s">
        <v>357</v>
      </c>
      <c r="E178" s="7" t="s">
        <v>358</v>
      </c>
      <c r="F178" t="s">
        <v>7</v>
      </c>
      <c r="G178" t="s">
        <v>40</v>
      </c>
      <c r="H178" t="s">
        <v>13</v>
      </c>
      <c r="I178" t="s">
        <v>10</v>
      </c>
      <c r="J178">
        <f t="shared" si="4"/>
        <v>6600.4013084370745</v>
      </c>
      <c r="L178">
        <v>6996.4253869432996</v>
      </c>
      <c r="M178" s="10">
        <v>0</v>
      </c>
      <c r="N178">
        <f t="shared" si="5"/>
        <v>0</v>
      </c>
    </row>
    <row r="179" spans="1:14" x14ac:dyDescent="0.2">
      <c r="A179" t="s">
        <v>326</v>
      </c>
      <c r="B179" s="1">
        <v>720819555472</v>
      </c>
      <c r="C179" t="s">
        <v>258</v>
      </c>
      <c r="D179" s="7" t="s">
        <v>401</v>
      </c>
      <c r="E179" s="7" t="s">
        <v>402</v>
      </c>
      <c r="F179" t="s">
        <v>7</v>
      </c>
      <c r="G179" t="s">
        <v>188</v>
      </c>
      <c r="H179" t="s">
        <v>13</v>
      </c>
      <c r="I179" t="s">
        <v>10</v>
      </c>
      <c r="J179">
        <f t="shared" si="4"/>
        <v>8.0085619095283018</v>
      </c>
      <c r="L179">
        <v>8.4890756240999998</v>
      </c>
      <c r="M179" s="10">
        <v>0</v>
      </c>
      <c r="N179">
        <f t="shared" si="5"/>
        <v>0</v>
      </c>
    </row>
    <row r="180" spans="1:14" x14ac:dyDescent="0.2">
      <c r="A180" t="s">
        <v>326</v>
      </c>
      <c r="B180" s="1">
        <v>721152002098</v>
      </c>
      <c r="C180" t="s">
        <v>259</v>
      </c>
      <c r="D180" s="7" t="s">
        <v>411</v>
      </c>
      <c r="E180" s="7" t="s">
        <v>412</v>
      </c>
      <c r="F180" t="s">
        <v>7</v>
      </c>
      <c r="G180" t="s">
        <v>249</v>
      </c>
      <c r="H180" t="s">
        <v>13</v>
      </c>
      <c r="I180" t="s">
        <v>10</v>
      </c>
      <c r="J180">
        <f t="shared" si="4"/>
        <v>4583.5998376562256</v>
      </c>
      <c r="L180">
        <v>4858.6158279155998</v>
      </c>
      <c r="M180" s="10">
        <v>0</v>
      </c>
      <c r="N180">
        <f t="shared" si="5"/>
        <v>0</v>
      </c>
    </row>
    <row r="181" spans="1:14" x14ac:dyDescent="0.2">
      <c r="A181" t="s">
        <v>329</v>
      </c>
      <c r="B181" s="1">
        <v>157708043020</v>
      </c>
      <c r="C181" t="s">
        <v>260</v>
      </c>
      <c r="D181" s="7">
        <v>0</v>
      </c>
      <c r="E181" s="7" t="e">
        <v>#N/A</v>
      </c>
      <c r="F181" t="s">
        <v>7</v>
      </c>
      <c r="G181" t="s">
        <v>42</v>
      </c>
      <c r="H181" t="s">
        <v>13</v>
      </c>
      <c r="I181" t="s">
        <v>43</v>
      </c>
      <c r="J181">
        <f t="shared" si="4"/>
        <v>2021.6794484273585</v>
      </c>
      <c r="L181">
        <v>2142.9802153330002</v>
      </c>
      <c r="M181" s="10">
        <v>0</v>
      </c>
      <c r="N181">
        <f t="shared" si="5"/>
        <v>0</v>
      </c>
    </row>
    <row r="182" spans="1:14" x14ac:dyDescent="0.2">
      <c r="A182" t="s">
        <v>328</v>
      </c>
      <c r="B182" s="1">
        <v>412592672283</v>
      </c>
      <c r="C182" t="s">
        <v>261</v>
      </c>
      <c r="D182" s="7" t="e">
        <v>#N/A</v>
      </c>
      <c r="E182" s="7" t="e">
        <v>#N/A</v>
      </c>
      <c r="F182" t="s">
        <v>7</v>
      </c>
      <c r="G182" t="s">
        <v>262</v>
      </c>
      <c r="H182" t="s">
        <v>13</v>
      </c>
      <c r="I182" t="s">
        <v>10</v>
      </c>
      <c r="J182">
        <f t="shared" si="4"/>
        <v>0</v>
      </c>
      <c r="L182">
        <v>0</v>
      </c>
      <c r="M182" s="10">
        <v>0</v>
      </c>
      <c r="N182">
        <f t="shared" si="5"/>
        <v>0</v>
      </c>
    </row>
    <row r="183" spans="1:14" x14ac:dyDescent="0.2">
      <c r="A183" t="s">
        <v>326</v>
      </c>
      <c r="B183" s="1">
        <v>420347211434</v>
      </c>
      <c r="C183" t="s">
        <v>263</v>
      </c>
      <c r="D183" s="7" t="s">
        <v>391</v>
      </c>
      <c r="E183" s="7" t="s">
        <v>392</v>
      </c>
      <c r="F183" t="s">
        <v>7</v>
      </c>
      <c r="G183" t="s">
        <v>147</v>
      </c>
      <c r="H183" t="s">
        <v>13</v>
      </c>
      <c r="I183" t="s">
        <v>10</v>
      </c>
      <c r="J183">
        <v>96202.069340000002</v>
      </c>
      <c r="L183">
        <v>40641.660697750202</v>
      </c>
      <c r="M183" s="10">
        <v>0</v>
      </c>
      <c r="N183">
        <f t="shared" si="5"/>
        <v>0</v>
      </c>
    </row>
    <row r="184" spans="1:14" x14ac:dyDescent="0.2">
      <c r="A184" t="s">
        <v>328</v>
      </c>
      <c r="B184" s="1">
        <v>413185959261</v>
      </c>
      <c r="C184" t="s">
        <v>264</v>
      </c>
      <c r="D184" s="7" t="e">
        <v>#N/A</v>
      </c>
      <c r="E184" s="7" t="e">
        <v>#N/A</v>
      </c>
      <c r="F184" t="s">
        <v>7</v>
      </c>
      <c r="G184" t="s">
        <v>262</v>
      </c>
      <c r="H184" t="s">
        <v>13</v>
      </c>
      <c r="I184" t="s">
        <v>10</v>
      </c>
      <c r="J184">
        <f t="shared" si="4"/>
        <v>0</v>
      </c>
      <c r="L184">
        <v>0</v>
      </c>
      <c r="M184" s="10">
        <v>0</v>
      </c>
      <c r="N184">
        <f t="shared" si="5"/>
        <v>0</v>
      </c>
    </row>
    <row r="185" spans="1:14" x14ac:dyDescent="0.2">
      <c r="A185" t="s">
        <v>326</v>
      </c>
      <c r="B185" s="1">
        <v>342121670255</v>
      </c>
      <c r="C185" t="s">
        <v>265</v>
      </c>
      <c r="D185" s="7" t="s">
        <v>349</v>
      </c>
      <c r="E185" s="7" t="s">
        <v>350</v>
      </c>
      <c r="F185" t="s">
        <v>7</v>
      </c>
      <c r="G185" t="s">
        <v>30</v>
      </c>
      <c r="H185" t="s">
        <v>13</v>
      </c>
      <c r="I185" t="s">
        <v>10</v>
      </c>
      <c r="J185">
        <f t="shared" si="4"/>
        <v>6955.8178885753778</v>
      </c>
      <c r="L185">
        <v>7373.1669618899004</v>
      </c>
      <c r="M185" s="10">
        <v>0</v>
      </c>
      <c r="N185">
        <f t="shared" si="5"/>
        <v>0</v>
      </c>
    </row>
    <row r="186" spans="1:14" x14ac:dyDescent="0.2">
      <c r="A186" t="s">
        <v>328</v>
      </c>
      <c r="B186" s="1">
        <v>32968694919</v>
      </c>
      <c r="C186" t="s">
        <v>266</v>
      </c>
      <c r="D186" s="7" t="e">
        <v>#N/A</v>
      </c>
      <c r="E186" s="7" t="e">
        <v>#N/A</v>
      </c>
      <c r="F186" t="s">
        <v>7</v>
      </c>
      <c r="G186" t="s">
        <v>94</v>
      </c>
      <c r="H186" t="s">
        <v>13</v>
      </c>
      <c r="I186" t="s">
        <v>10</v>
      </c>
      <c r="J186">
        <f t="shared" si="4"/>
        <v>764.73026739254715</v>
      </c>
      <c r="L186">
        <v>810.61408343610003</v>
      </c>
      <c r="M186" s="10">
        <v>0</v>
      </c>
      <c r="N186">
        <f t="shared" si="5"/>
        <v>0</v>
      </c>
    </row>
    <row r="187" spans="1:14" x14ac:dyDescent="0.2">
      <c r="A187" t="s">
        <v>330</v>
      </c>
      <c r="B187" s="1">
        <v>143293953769</v>
      </c>
      <c r="C187" t="s">
        <v>267</v>
      </c>
      <c r="D187" s="7">
        <v>0</v>
      </c>
      <c r="E187" s="7" t="e">
        <v>#N/A</v>
      </c>
      <c r="F187" t="s">
        <v>7</v>
      </c>
      <c r="G187" t="s">
        <v>48</v>
      </c>
      <c r="H187" t="s">
        <v>13</v>
      </c>
      <c r="I187" t="s">
        <v>43</v>
      </c>
      <c r="J187">
        <f t="shared" si="4"/>
        <v>150.56758896235849</v>
      </c>
      <c r="L187">
        <v>159.60164430009999</v>
      </c>
      <c r="M187" s="10">
        <v>0</v>
      </c>
      <c r="N187">
        <f t="shared" si="5"/>
        <v>0</v>
      </c>
    </row>
    <row r="188" spans="1:14" x14ac:dyDescent="0.2">
      <c r="A188" t="s">
        <v>329</v>
      </c>
      <c r="B188" s="1">
        <v>779378744728</v>
      </c>
      <c r="C188" t="s">
        <v>268</v>
      </c>
      <c r="D188" s="7">
        <v>0</v>
      </c>
      <c r="E188" s="7" t="e">
        <v>#N/A</v>
      </c>
      <c r="F188" t="s">
        <v>7</v>
      </c>
      <c r="G188" t="s">
        <v>42</v>
      </c>
      <c r="H188" t="s">
        <v>13</v>
      </c>
      <c r="I188" t="s">
        <v>43</v>
      </c>
      <c r="J188">
        <f t="shared" si="4"/>
        <v>97.504620507547173</v>
      </c>
      <c r="L188">
        <v>103.35489773800001</v>
      </c>
      <c r="M188" s="10">
        <v>0</v>
      </c>
      <c r="N188">
        <f t="shared" si="5"/>
        <v>0</v>
      </c>
    </row>
    <row r="189" spans="1:14" x14ac:dyDescent="0.2">
      <c r="A189" t="s">
        <v>326</v>
      </c>
      <c r="B189" s="1">
        <v>381965952467</v>
      </c>
      <c r="C189" t="s">
        <v>269</v>
      </c>
      <c r="D189" s="7" t="s">
        <v>405</v>
      </c>
      <c r="E189" s="7" t="s">
        <v>406</v>
      </c>
      <c r="F189" t="s">
        <v>7</v>
      </c>
      <c r="G189" t="s">
        <v>209</v>
      </c>
      <c r="H189" t="s">
        <v>13</v>
      </c>
      <c r="I189" t="s">
        <v>10</v>
      </c>
      <c r="J189">
        <f t="shared" si="4"/>
        <v>5043.6958994960369</v>
      </c>
      <c r="L189">
        <v>5346.3176534657996</v>
      </c>
      <c r="M189" s="10">
        <v>0</v>
      </c>
      <c r="N189">
        <f t="shared" si="5"/>
        <v>0</v>
      </c>
    </row>
    <row r="190" spans="1:14" x14ac:dyDescent="0.2">
      <c r="A190" t="s">
        <v>326</v>
      </c>
      <c r="B190" s="1">
        <v>694079957533</v>
      </c>
      <c r="C190" t="s">
        <v>270</v>
      </c>
      <c r="D190" s="7" t="s">
        <v>343</v>
      </c>
      <c r="E190" s="7" t="s">
        <v>344</v>
      </c>
      <c r="F190" t="s">
        <v>7</v>
      </c>
      <c r="G190" t="s">
        <v>128</v>
      </c>
      <c r="H190" t="s">
        <v>13</v>
      </c>
      <c r="I190" t="s">
        <v>10</v>
      </c>
      <c r="J190">
        <f t="shared" si="4"/>
        <v>13.39509811245283</v>
      </c>
      <c r="L190">
        <v>14.198803999200001</v>
      </c>
      <c r="M190" s="10">
        <v>0</v>
      </c>
      <c r="N190">
        <f t="shared" si="5"/>
        <v>0</v>
      </c>
    </row>
    <row r="191" spans="1:14" x14ac:dyDescent="0.2">
      <c r="A191" t="s">
        <v>327</v>
      </c>
      <c r="B191" s="1">
        <v>23812125476</v>
      </c>
      <c r="C191" t="s">
        <v>271</v>
      </c>
      <c r="D191" s="7">
        <v>0</v>
      </c>
      <c r="E191" s="7" t="e">
        <v>#N/A</v>
      </c>
      <c r="F191" t="s">
        <v>7</v>
      </c>
      <c r="G191" t="s">
        <v>20</v>
      </c>
      <c r="H191" t="s">
        <v>13</v>
      </c>
      <c r="I191" t="s">
        <v>10</v>
      </c>
      <c r="J191">
        <f t="shared" si="4"/>
        <v>4295.874715143962</v>
      </c>
      <c r="L191">
        <v>4553.6271980525999</v>
      </c>
      <c r="M191" s="10">
        <v>0</v>
      </c>
      <c r="N191">
        <f t="shared" si="5"/>
        <v>0</v>
      </c>
    </row>
    <row r="192" spans="1:14" x14ac:dyDescent="0.2">
      <c r="A192" t="s">
        <v>328</v>
      </c>
      <c r="B192" s="1">
        <v>319095105578</v>
      </c>
      <c r="C192" t="s">
        <v>272</v>
      </c>
      <c r="D192" s="7" t="s">
        <v>363</v>
      </c>
      <c r="E192" s="7" t="s">
        <v>364</v>
      </c>
      <c r="F192" t="s">
        <v>7</v>
      </c>
      <c r="G192" t="s">
        <v>133</v>
      </c>
      <c r="H192" t="s">
        <v>13</v>
      </c>
      <c r="I192" t="s">
        <v>10</v>
      </c>
      <c r="J192">
        <f t="shared" si="4"/>
        <v>2358.069648293585</v>
      </c>
      <c r="L192">
        <v>2499.5538271912001</v>
      </c>
      <c r="M192" s="10">
        <v>0</v>
      </c>
      <c r="N192">
        <f t="shared" si="5"/>
        <v>0</v>
      </c>
    </row>
    <row r="193" spans="1:14" x14ac:dyDescent="0.2">
      <c r="A193" t="s">
        <v>327</v>
      </c>
      <c r="B193" s="1">
        <v>7933598034</v>
      </c>
      <c r="C193" t="s">
        <v>273</v>
      </c>
      <c r="D193" s="7">
        <v>0</v>
      </c>
      <c r="E193" s="7" t="e">
        <v>#N/A</v>
      </c>
      <c r="F193" t="s">
        <v>7</v>
      </c>
      <c r="G193" t="s">
        <v>20</v>
      </c>
      <c r="H193" t="s">
        <v>13</v>
      </c>
      <c r="I193" t="s">
        <v>10</v>
      </c>
      <c r="J193">
        <f t="shared" si="4"/>
        <v>0</v>
      </c>
      <c r="L193">
        <v>0</v>
      </c>
      <c r="M193" s="10">
        <v>0</v>
      </c>
      <c r="N193">
        <f t="shared" si="5"/>
        <v>0</v>
      </c>
    </row>
    <row r="194" spans="1:14" x14ac:dyDescent="0.2">
      <c r="A194" t="e">
        <v>#N/A</v>
      </c>
      <c r="B194" s="1">
        <v>8177890141</v>
      </c>
      <c r="C194" t="s">
        <v>274</v>
      </c>
      <c r="D194" s="7">
        <v>0</v>
      </c>
      <c r="E194" s="7" t="e">
        <v>#N/A</v>
      </c>
      <c r="F194" t="s">
        <v>7</v>
      </c>
      <c r="G194" t="s">
        <v>178</v>
      </c>
      <c r="H194" t="s">
        <v>13</v>
      </c>
      <c r="I194" t="s">
        <v>43</v>
      </c>
      <c r="J194">
        <f t="shared" si="4"/>
        <v>0</v>
      </c>
      <c r="L194">
        <v>0</v>
      </c>
      <c r="M194" s="10">
        <v>0</v>
      </c>
      <c r="N194">
        <f t="shared" si="5"/>
        <v>0</v>
      </c>
    </row>
    <row r="195" spans="1:14" x14ac:dyDescent="0.2">
      <c r="A195" t="s">
        <v>328</v>
      </c>
      <c r="B195" s="1">
        <v>315166436895</v>
      </c>
      <c r="C195" t="s">
        <v>275</v>
      </c>
      <c r="D195" s="7" t="s">
        <v>369</v>
      </c>
      <c r="E195" s="7" t="s">
        <v>370</v>
      </c>
      <c r="F195" t="s">
        <v>7</v>
      </c>
      <c r="G195" t="s">
        <v>69</v>
      </c>
      <c r="H195" t="s">
        <v>13</v>
      </c>
      <c r="I195" t="s">
        <v>10</v>
      </c>
      <c r="J195">
        <f t="shared" ref="J195:J258" si="6">L195/1.06</f>
        <v>2972.7598490250944</v>
      </c>
      <c r="L195">
        <v>3151.1254399666</v>
      </c>
      <c r="M195" s="10">
        <v>0</v>
      </c>
      <c r="N195">
        <f t="shared" ref="N195:N258" si="7">J195*M195</f>
        <v>0</v>
      </c>
    </row>
    <row r="196" spans="1:14" x14ac:dyDescent="0.2">
      <c r="A196" t="e">
        <v>#N/A</v>
      </c>
      <c r="B196" s="1">
        <v>8072868499</v>
      </c>
      <c r="C196" t="s">
        <v>276</v>
      </c>
      <c r="D196" s="7">
        <v>0</v>
      </c>
      <c r="E196" s="7" t="e">
        <v>#N/A</v>
      </c>
      <c r="F196" t="s">
        <v>7</v>
      </c>
      <c r="G196" t="s">
        <v>178</v>
      </c>
      <c r="H196" t="s">
        <v>13</v>
      </c>
      <c r="I196" t="s">
        <v>43</v>
      </c>
      <c r="J196">
        <f t="shared" si="6"/>
        <v>0</v>
      </c>
      <c r="L196">
        <v>0</v>
      </c>
      <c r="M196" s="10">
        <v>0</v>
      </c>
      <c r="N196">
        <f t="shared" si="7"/>
        <v>0</v>
      </c>
    </row>
    <row r="197" spans="1:14" x14ac:dyDescent="0.2">
      <c r="A197" t="s">
        <v>327</v>
      </c>
      <c r="B197" s="1">
        <v>24874476753</v>
      </c>
      <c r="C197" t="s">
        <v>277</v>
      </c>
      <c r="D197" s="7">
        <v>0</v>
      </c>
      <c r="E197" s="7" t="e">
        <v>#N/A</v>
      </c>
      <c r="F197" t="s">
        <v>7</v>
      </c>
      <c r="G197" t="s">
        <v>20</v>
      </c>
      <c r="H197" t="s">
        <v>13</v>
      </c>
      <c r="I197" t="s">
        <v>10</v>
      </c>
      <c r="J197">
        <f t="shared" si="6"/>
        <v>0</v>
      </c>
      <c r="L197">
        <v>0</v>
      </c>
      <c r="M197" s="10">
        <v>0</v>
      </c>
      <c r="N197">
        <f t="shared" si="7"/>
        <v>0</v>
      </c>
    </row>
    <row r="198" spans="1:14" x14ac:dyDescent="0.2">
      <c r="A198" t="s">
        <v>328</v>
      </c>
      <c r="B198" s="1">
        <v>847349672033</v>
      </c>
      <c r="C198" t="s">
        <v>278</v>
      </c>
      <c r="D198" s="7" t="s">
        <v>413</v>
      </c>
      <c r="E198" s="7" t="s">
        <v>414</v>
      </c>
      <c r="F198" t="s">
        <v>279</v>
      </c>
      <c r="G198" t="s">
        <v>280</v>
      </c>
      <c r="H198" t="s">
        <v>13</v>
      </c>
      <c r="I198" t="s">
        <v>10</v>
      </c>
      <c r="J198">
        <f t="shared" si="6"/>
        <v>2482.5743565144339</v>
      </c>
      <c r="L198">
        <v>2631.5288179053</v>
      </c>
      <c r="M198" s="10">
        <v>0</v>
      </c>
      <c r="N198">
        <f t="shared" si="7"/>
        <v>0</v>
      </c>
    </row>
    <row r="199" spans="1:14" x14ac:dyDescent="0.2">
      <c r="A199" t="s">
        <v>328</v>
      </c>
      <c r="B199" s="1">
        <v>33176839117</v>
      </c>
      <c r="C199" t="s">
        <v>281</v>
      </c>
      <c r="D199" s="7" t="s">
        <v>378</v>
      </c>
      <c r="E199" s="7" t="s">
        <v>379</v>
      </c>
      <c r="F199" t="s">
        <v>7</v>
      </c>
      <c r="G199" t="s">
        <v>94</v>
      </c>
      <c r="H199" t="s">
        <v>13</v>
      </c>
      <c r="I199" t="s">
        <v>10</v>
      </c>
      <c r="J199">
        <f t="shared" si="6"/>
        <v>1980.768693560849</v>
      </c>
      <c r="L199">
        <v>2099.6148151745001</v>
      </c>
      <c r="M199" s="10">
        <v>0</v>
      </c>
      <c r="N199">
        <f t="shared" si="7"/>
        <v>0</v>
      </c>
    </row>
    <row r="200" spans="1:14" x14ac:dyDescent="0.2">
      <c r="A200" t="s">
        <v>326</v>
      </c>
      <c r="B200" s="1">
        <v>149729312152</v>
      </c>
      <c r="C200" t="s">
        <v>282</v>
      </c>
      <c r="D200" s="7" t="s">
        <v>357</v>
      </c>
      <c r="E200" s="7" t="s">
        <v>358</v>
      </c>
      <c r="F200" t="s">
        <v>7</v>
      </c>
      <c r="G200" t="s">
        <v>83</v>
      </c>
      <c r="H200" t="s">
        <v>13</v>
      </c>
      <c r="I200" t="s">
        <v>10</v>
      </c>
      <c r="J200">
        <f t="shared" si="6"/>
        <v>7.2286743241509432</v>
      </c>
      <c r="L200">
        <v>7.6623947835999999</v>
      </c>
      <c r="M200" s="10">
        <v>0</v>
      </c>
      <c r="N200">
        <f t="shared" si="7"/>
        <v>0</v>
      </c>
    </row>
    <row r="201" spans="1:14" x14ac:dyDescent="0.2">
      <c r="A201" t="s">
        <v>329</v>
      </c>
      <c r="B201" s="1">
        <v>779563825200</v>
      </c>
      <c r="C201" t="s">
        <v>283</v>
      </c>
      <c r="D201" s="7">
        <v>0</v>
      </c>
      <c r="E201" s="7" t="e">
        <v>#N/A</v>
      </c>
      <c r="F201" t="s">
        <v>7</v>
      </c>
      <c r="G201" t="s">
        <v>42</v>
      </c>
      <c r="H201" t="s">
        <v>13</v>
      </c>
      <c r="I201" t="s">
        <v>43</v>
      </c>
      <c r="J201">
        <f t="shared" si="6"/>
        <v>8710.6793786376402</v>
      </c>
      <c r="L201">
        <v>9233.3201413559</v>
      </c>
      <c r="M201" s="10">
        <v>0</v>
      </c>
      <c r="N201">
        <f t="shared" si="7"/>
        <v>0</v>
      </c>
    </row>
    <row r="202" spans="1:14" x14ac:dyDescent="0.2">
      <c r="A202" t="s">
        <v>326</v>
      </c>
      <c r="B202" s="1">
        <v>825095481624</v>
      </c>
      <c r="C202" t="s">
        <v>284</v>
      </c>
      <c r="D202" s="7" t="s">
        <v>385</v>
      </c>
      <c r="E202" s="7" t="s">
        <v>386</v>
      </c>
      <c r="F202" t="s">
        <v>7</v>
      </c>
      <c r="G202" t="s">
        <v>117</v>
      </c>
      <c r="H202" t="s">
        <v>13</v>
      </c>
      <c r="I202" t="s">
        <v>10</v>
      </c>
      <c r="J202">
        <f t="shared" si="6"/>
        <v>41163.208088435844</v>
      </c>
      <c r="L202">
        <v>43633.000573742</v>
      </c>
      <c r="M202" s="10">
        <v>0</v>
      </c>
      <c r="N202">
        <f t="shared" si="7"/>
        <v>0</v>
      </c>
    </row>
    <row r="203" spans="1:14" x14ac:dyDescent="0.2">
      <c r="A203" t="s">
        <v>328</v>
      </c>
      <c r="B203" s="1">
        <v>605281233780</v>
      </c>
      <c r="C203" t="s">
        <v>285</v>
      </c>
      <c r="D203" s="7" t="s">
        <v>363</v>
      </c>
      <c r="E203" s="7" t="s">
        <v>364</v>
      </c>
      <c r="F203" t="s">
        <v>7</v>
      </c>
      <c r="G203" t="s">
        <v>8</v>
      </c>
      <c r="H203" t="s">
        <v>13</v>
      </c>
      <c r="I203" t="s">
        <v>10</v>
      </c>
      <c r="J203">
        <f t="shared" si="6"/>
        <v>14.15427696735849</v>
      </c>
      <c r="L203">
        <v>15.0035335854</v>
      </c>
      <c r="M203" s="10">
        <v>0</v>
      </c>
      <c r="N203">
        <f t="shared" si="7"/>
        <v>0</v>
      </c>
    </row>
    <row r="204" spans="1:14" x14ac:dyDescent="0.2">
      <c r="A204" t="s">
        <v>326</v>
      </c>
      <c r="B204" s="1">
        <v>420190688017</v>
      </c>
      <c r="C204" t="s">
        <v>286</v>
      </c>
      <c r="D204" s="7" t="s">
        <v>391</v>
      </c>
      <c r="E204" s="7" t="s">
        <v>392</v>
      </c>
      <c r="F204" t="s">
        <v>7</v>
      </c>
      <c r="G204" t="s">
        <v>147</v>
      </c>
      <c r="H204" t="s">
        <v>13</v>
      </c>
      <c r="I204" t="s">
        <v>10</v>
      </c>
      <c r="J204">
        <f t="shared" si="6"/>
        <v>59442.897866518208</v>
      </c>
      <c r="L204">
        <v>63009.471738509303</v>
      </c>
      <c r="M204" s="10">
        <v>0</v>
      </c>
      <c r="N204">
        <f t="shared" si="7"/>
        <v>0</v>
      </c>
    </row>
    <row r="205" spans="1:14" x14ac:dyDescent="0.2">
      <c r="A205" t="s">
        <v>328</v>
      </c>
      <c r="B205" s="1">
        <v>154344974850</v>
      </c>
      <c r="C205" t="s">
        <v>287</v>
      </c>
      <c r="D205" s="7" t="s">
        <v>383</v>
      </c>
      <c r="E205" s="7" t="s">
        <v>384</v>
      </c>
      <c r="F205" t="s">
        <v>7</v>
      </c>
      <c r="G205" t="s">
        <v>112</v>
      </c>
      <c r="H205" t="s">
        <v>13</v>
      </c>
      <c r="I205" t="s">
        <v>10</v>
      </c>
      <c r="J205">
        <f t="shared" si="6"/>
        <v>5310.9154333774522</v>
      </c>
      <c r="L205">
        <v>5629.5703593800999</v>
      </c>
      <c r="M205" s="10">
        <v>0</v>
      </c>
      <c r="N205">
        <f t="shared" si="7"/>
        <v>0</v>
      </c>
    </row>
    <row r="206" spans="1:14" x14ac:dyDescent="0.2">
      <c r="A206" t="s">
        <v>326</v>
      </c>
      <c r="B206" s="1">
        <v>315666852707</v>
      </c>
      <c r="C206" t="s">
        <v>288</v>
      </c>
      <c r="D206" s="7" t="s">
        <v>377</v>
      </c>
      <c r="E206" s="7" t="s">
        <v>377</v>
      </c>
      <c r="F206" t="s">
        <v>7</v>
      </c>
      <c r="G206" t="s">
        <v>89</v>
      </c>
      <c r="H206" t="s">
        <v>13</v>
      </c>
      <c r="I206" t="s">
        <v>10</v>
      </c>
      <c r="J206">
        <f t="shared" si="6"/>
        <v>8169.9139456819803</v>
      </c>
      <c r="L206">
        <v>8660.1087824228998</v>
      </c>
      <c r="M206" s="10">
        <v>0</v>
      </c>
      <c r="N206">
        <f t="shared" si="7"/>
        <v>0</v>
      </c>
    </row>
    <row r="207" spans="1:14" x14ac:dyDescent="0.2">
      <c r="A207" t="s">
        <v>328</v>
      </c>
      <c r="B207" s="1">
        <v>62495386</v>
      </c>
      <c r="C207" t="s">
        <v>289</v>
      </c>
      <c r="D207" s="7" t="s">
        <v>345</v>
      </c>
      <c r="E207" s="7" t="s">
        <v>346</v>
      </c>
      <c r="F207" t="s">
        <v>7</v>
      </c>
      <c r="G207" t="s">
        <v>18</v>
      </c>
      <c r="H207" t="s">
        <v>13</v>
      </c>
      <c r="I207" t="s">
        <v>10</v>
      </c>
      <c r="J207">
        <f t="shared" si="6"/>
        <v>2095.6562241642455</v>
      </c>
      <c r="L207">
        <v>2221.3955976141001</v>
      </c>
      <c r="M207" s="10">
        <v>0</v>
      </c>
      <c r="N207">
        <f t="shared" si="7"/>
        <v>0</v>
      </c>
    </row>
    <row r="208" spans="1:14" x14ac:dyDescent="0.2">
      <c r="A208" t="s">
        <v>327</v>
      </c>
      <c r="B208" s="1">
        <v>20047295228</v>
      </c>
      <c r="C208" t="s">
        <v>290</v>
      </c>
      <c r="D208" s="7">
        <v>0</v>
      </c>
      <c r="E208" s="7" t="e">
        <v>#N/A</v>
      </c>
      <c r="F208" t="s">
        <v>7</v>
      </c>
      <c r="G208" t="s">
        <v>20</v>
      </c>
      <c r="H208" t="s">
        <v>13</v>
      </c>
      <c r="I208" t="s">
        <v>10</v>
      </c>
      <c r="J208">
        <f t="shared" si="6"/>
        <v>0</v>
      </c>
      <c r="L208">
        <v>0</v>
      </c>
      <c r="M208" s="10">
        <v>0</v>
      </c>
      <c r="N208">
        <f t="shared" si="7"/>
        <v>0</v>
      </c>
    </row>
    <row r="209" spans="1:14" x14ac:dyDescent="0.2">
      <c r="A209" t="s">
        <v>328</v>
      </c>
      <c r="B209" s="1">
        <v>233198924213</v>
      </c>
      <c r="C209" t="s">
        <v>291</v>
      </c>
      <c r="D209" s="7" t="s">
        <v>389</v>
      </c>
      <c r="E209" s="7" t="s">
        <v>390</v>
      </c>
      <c r="F209" t="s">
        <v>7</v>
      </c>
      <c r="G209" t="s">
        <v>138</v>
      </c>
      <c r="H209" t="s">
        <v>13</v>
      </c>
      <c r="I209" t="s">
        <v>10</v>
      </c>
      <c r="J209">
        <f t="shared" si="6"/>
        <v>5158.7178204059437</v>
      </c>
      <c r="L209">
        <v>5468.2408896303004</v>
      </c>
      <c r="M209" s="10">
        <v>0</v>
      </c>
      <c r="N209">
        <f t="shared" si="7"/>
        <v>0</v>
      </c>
    </row>
    <row r="210" spans="1:14" x14ac:dyDescent="0.2">
      <c r="A210" t="s">
        <v>326</v>
      </c>
      <c r="B210" s="1">
        <v>693339510868</v>
      </c>
      <c r="C210" t="s">
        <v>292</v>
      </c>
      <c r="D210" s="7" t="s">
        <v>341</v>
      </c>
      <c r="E210" s="7" t="s">
        <v>342</v>
      </c>
      <c r="F210" t="s">
        <v>7</v>
      </c>
      <c r="G210" t="s">
        <v>28</v>
      </c>
      <c r="H210" t="s">
        <v>9</v>
      </c>
      <c r="I210" t="s">
        <v>43</v>
      </c>
      <c r="J210">
        <f t="shared" si="6"/>
        <v>1.4808905660377359E-3</v>
      </c>
      <c r="L210">
        <v>1.5697440000000001E-3</v>
      </c>
      <c r="M210" s="10">
        <v>0</v>
      </c>
      <c r="N210">
        <f t="shared" si="7"/>
        <v>0</v>
      </c>
    </row>
    <row r="211" spans="1:14" x14ac:dyDescent="0.2">
      <c r="A211" t="s">
        <v>328</v>
      </c>
      <c r="B211" s="1">
        <v>641166177863</v>
      </c>
      <c r="C211" t="s">
        <v>293</v>
      </c>
      <c r="D211" s="7" t="s">
        <v>407</v>
      </c>
      <c r="E211" s="7" t="s">
        <v>408</v>
      </c>
      <c r="F211" t="s">
        <v>7</v>
      </c>
      <c r="G211" t="s">
        <v>231</v>
      </c>
      <c r="H211" t="s">
        <v>13</v>
      </c>
      <c r="I211" t="s">
        <v>10</v>
      </c>
      <c r="J211">
        <f t="shared" si="6"/>
        <v>4.813322094339622E-2</v>
      </c>
      <c r="L211">
        <v>5.1021214199999998E-2</v>
      </c>
      <c r="M211" s="10">
        <v>0</v>
      </c>
      <c r="N211">
        <f t="shared" si="7"/>
        <v>0</v>
      </c>
    </row>
    <row r="212" spans="1:14" x14ac:dyDescent="0.2">
      <c r="A212" t="s">
        <v>328</v>
      </c>
      <c r="B212" s="1">
        <v>412333074862</v>
      </c>
      <c r="C212" t="s">
        <v>294</v>
      </c>
      <c r="D212" s="7" t="e">
        <v>#N/A</v>
      </c>
      <c r="E212" s="7" t="e">
        <v>#N/A</v>
      </c>
      <c r="F212" t="s">
        <v>7</v>
      </c>
      <c r="G212" t="s">
        <v>262</v>
      </c>
      <c r="H212" t="s">
        <v>13</v>
      </c>
      <c r="I212" t="s">
        <v>10</v>
      </c>
      <c r="J212">
        <f t="shared" si="6"/>
        <v>0</v>
      </c>
      <c r="L212">
        <v>0</v>
      </c>
      <c r="M212" s="10">
        <v>0</v>
      </c>
      <c r="N212">
        <f t="shared" si="7"/>
        <v>0</v>
      </c>
    </row>
    <row r="213" spans="1:14" x14ac:dyDescent="0.2">
      <c r="A213" t="s">
        <v>328</v>
      </c>
      <c r="B213" s="1">
        <v>606333019050</v>
      </c>
      <c r="C213" t="s">
        <v>295</v>
      </c>
      <c r="D213" s="7" t="s">
        <v>363</v>
      </c>
      <c r="E213" s="7" t="s">
        <v>364</v>
      </c>
      <c r="F213" t="s">
        <v>7</v>
      </c>
      <c r="G213" t="s">
        <v>8</v>
      </c>
      <c r="H213" t="s">
        <v>13</v>
      </c>
      <c r="I213" t="s">
        <v>10</v>
      </c>
      <c r="J213">
        <f t="shared" si="6"/>
        <v>14.448187766886791</v>
      </c>
      <c r="L213">
        <v>15.3150790329</v>
      </c>
      <c r="M213" s="10">
        <v>0</v>
      </c>
      <c r="N213">
        <f t="shared" si="7"/>
        <v>0</v>
      </c>
    </row>
    <row r="214" spans="1:14" x14ac:dyDescent="0.2">
      <c r="A214" t="s">
        <v>327</v>
      </c>
      <c r="B214" s="1">
        <v>21164366546</v>
      </c>
      <c r="C214" t="s">
        <v>296</v>
      </c>
      <c r="D214" s="7">
        <v>0</v>
      </c>
      <c r="E214" s="7" t="e">
        <v>#N/A</v>
      </c>
      <c r="F214" t="s">
        <v>7</v>
      </c>
      <c r="G214" t="s">
        <v>20</v>
      </c>
      <c r="H214" t="s">
        <v>13</v>
      </c>
      <c r="I214" t="s">
        <v>10</v>
      </c>
      <c r="J214">
        <f t="shared" si="6"/>
        <v>23.331201080943394</v>
      </c>
      <c r="L214">
        <v>24.7310731458</v>
      </c>
      <c r="M214" s="10">
        <v>0</v>
      </c>
      <c r="N214">
        <f t="shared" si="7"/>
        <v>0</v>
      </c>
    </row>
    <row r="215" spans="1:14" x14ac:dyDescent="0.2">
      <c r="A215" t="s">
        <v>327</v>
      </c>
      <c r="B215" s="1">
        <v>24208508347</v>
      </c>
      <c r="C215" t="s">
        <v>297</v>
      </c>
      <c r="D215" s="7">
        <v>0</v>
      </c>
      <c r="E215" s="7" t="e">
        <v>#N/A</v>
      </c>
      <c r="F215" t="s">
        <v>7</v>
      </c>
      <c r="G215" t="s">
        <v>20</v>
      </c>
      <c r="H215" t="s">
        <v>13</v>
      </c>
      <c r="I215" t="s">
        <v>10</v>
      </c>
      <c r="J215">
        <f t="shared" si="6"/>
        <v>0</v>
      </c>
      <c r="L215">
        <v>0</v>
      </c>
      <c r="M215" s="10">
        <v>0</v>
      </c>
      <c r="N215">
        <f t="shared" si="7"/>
        <v>0</v>
      </c>
    </row>
    <row r="216" spans="1:14" x14ac:dyDescent="0.2">
      <c r="A216" t="s">
        <v>329</v>
      </c>
      <c r="B216" s="1">
        <v>767680705323</v>
      </c>
      <c r="C216" t="s">
        <v>298</v>
      </c>
      <c r="D216" s="7">
        <v>0</v>
      </c>
      <c r="E216" s="7" t="e">
        <v>#N/A</v>
      </c>
      <c r="F216" t="s">
        <v>7</v>
      </c>
      <c r="G216" t="s">
        <v>42</v>
      </c>
      <c r="H216" t="s">
        <v>13</v>
      </c>
      <c r="I216" t="s">
        <v>43</v>
      </c>
      <c r="J216">
        <f t="shared" si="6"/>
        <v>856.31442443886783</v>
      </c>
      <c r="L216">
        <v>907.6932899052</v>
      </c>
      <c r="M216" s="10">
        <v>0</v>
      </c>
      <c r="N216">
        <f t="shared" si="7"/>
        <v>0</v>
      </c>
    </row>
    <row r="217" spans="1:14" x14ac:dyDescent="0.2">
      <c r="A217" t="s">
        <v>326</v>
      </c>
      <c r="B217" s="1">
        <v>662090766598</v>
      </c>
      <c r="C217" t="s">
        <v>299</v>
      </c>
      <c r="D217" s="7" t="s">
        <v>353</v>
      </c>
      <c r="E217" s="7" t="s">
        <v>354</v>
      </c>
      <c r="F217" t="s">
        <v>7</v>
      </c>
      <c r="G217" t="s">
        <v>60</v>
      </c>
      <c r="H217" t="s">
        <v>9</v>
      </c>
      <c r="I217" t="s">
        <v>10</v>
      </c>
      <c r="J217">
        <f t="shared" si="6"/>
        <v>16.236032943773584</v>
      </c>
      <c r="L217">
        <v>17.210194920399999</v>
      </c>
      <c r="M217" s="10">
        <v>0</v>
      </c>
      <c r="N217">
        <f t="shared" si="7"/>
        <v>0</v>
      </c>
    </row>
    <row r="218" spans="1:14" x14ac:dyDescent="0.2">
      <c r="A218" t="s">
        <v>327</v>
      </c>
      <c r="B218" s="1">
        <v>19866036447</v>
      </c>
      <c r="C218" t="s">
        <v>300</v>
      </c>
      <c r="D218" s="7">
        <v>0</v>
      </c>
      <c r="E218" s="7" t="e">
        <v>#N/A</v>
      </c>
      <c r="F218" t="s">
        <v>7</v>
      </c>
      <c r="G218" t="s">
        <v>20</v>
      </c>
      <c r="H218" t="s">
        <v>13</v>
      </c>
      <c r="I218" t="s">
        <v>10</v>
      </c>
      <c r="J218">
        <f t="shared" si="6"/>
        <v>2551.7811003525467</v>
      </c>
      <c r="L218">
        <v>2704.8879663736998</v>
      </c>
      <c r="M218" s="10">
        <v>0</v>
      </c>
      <c r="N218">
        <f t="shared" si="7"/>
        <v>0</v>
      </c>
    </row>
    <row r="219" spans="1:14" x14ac:dyDescent="0.2">
      <c r="A219" t="s">
        <v>326</v>
      </c>
      <c r="B219" s="1">
        <v>721033167150</v>
      </c>
      <c r="C219" t="s">
        <v>301</v>
      </c>
      <c r="D219" s="7" t="s">
        <v>411</v>
      </c>
      <c r="E219" s="7" t="s">
        <v>412</v>
      </c>
      <c r="F219" t="s">
        <v>7</v>
      </c>
      <c r="G219" t="s">
        <v>249</v>
      </c>
      <c r="H219" t="s">
        <v>13</v>
      </c>
      <c r="I219" t="s">
        <v>10</v>
      </c>
      <c r="J219">
        <f t="shared" si="6"/>
        <v>7.7722601528301878</v>
      </c>
      <c r="L219">
        <v>8.2385957619999992</v>
      </c>
      <c r="M219" s="10">
        <v>0</v>
      </c>
      <c r="N219">
        <f t="shared" si="7"/>
        <v>0</v>
      </c>
    </row>
    <row r="220" spans="1:14" x14ac:dyDescent="0.2">
      <c r="A220" t="s">
        <v>331</v>
      </c>
      <c r="B220" s="1">
        <v>115159631000</v>
      </c>
      <c r="C220" t="s">
        <v>302</v>
      </c>
      <c r="D220" s="7" t="s">
        <v>365</v>
      </c>
      <c r="E220" s="7" t="s">
        <v>366</v>
      </c>
      <c r="F220" t="s">
        <v>7</v>
      </c>
      <c r="G220" t="s">
        <v>63</v>
      </c>
      <c r="H220" t="s">
        <v>13</v>
      </c>
      <c r="I220" t="s">
        <v>10</v>
      </c>
      <c r="J220">
        <f t="shared" si="6"/>
        <v>26857.753490571318</v>
      </c>
      <c r="L220">
        <v>28469.2187000056</v>
      </c>
      <c r="M220" s="10">
        <v>0</v>
      </c>
      <c r="N220">
        <f t="shared" si="7"/>
        <v>0</v>
      </c>
    </row>
    <row r="221" spans="1:14" x14ac:dyDescent="0.2">
      <c r="A221" t="s">
        <v>327</v>
      </c>
      <c r="B221" s="1">
        <v>21821803133</v>
      </c>
      <c r="C221" t="s">
        <v>303</v>
      </c>
      <c r="D221" s="7">
        <v>0</v>
      </c>
      <c r="E221" s="7" t="e">
        <v>#N/A</v>
      </c>
      <c r="F221" t="s">
        <v>7</v>
      </c>
      <c r="G221" t="s">
        <v>20</v>
      </c>
      <c r="H221" t="s">
        <v>13</v>
      </c>
      <c r="I221" t="s">
        <v>10</v>
      </c>
      <c r="J221">
        <f t="shared" si="6"/>
        <v>26352.602006703488</v>
      </c>
      <c r="L221">
        <v>27933.758127105699</v>
      </c>
      <c r="M221" s="10">
        <v>0</v>
      </c>
      <c r="N221">
        <f t="shared" si="7"/>
        <v>0</v>
      </c>
    </row>
    <row r="222" spans="1:14" x14ac:dyDescent="0.2">
      <c r="A222" t="s">
        <v>327</v>
      </c>
      <c r="B222" s="1">
        <v>19962796551</v>
      </c>
      <c r="C222" t="s">
        <v>304</v>
      </c>
      <c r="D222" s="7">
        <v>0</v>
      </c>
      <c r="E222" s="7" t="e">
        <v>#N/A</v>
      </c>
      <c r="F222" t="s">
        <v>7</v>
      </c>
      <c r="G222" t="s">
        <v>20</v>
      </c>
      <c r="H222" t="s">
        <v>13</v>
      </c>
      <c r="I222" t="s">
        <v>10</v>
      </c>
      <c r="J222">
        <f t="shared" si="6"/>
        <v>229.69943398132074</v>
      </c>
      <c r="L222">
        <v>243.4814000202</v>
      </c>
      <c r="M222" s="10">
        <v>0</v>
      </c>
      <c r="N222">
        <f t="shared" si="7"/>
        <v>0</v>
      </c>
    </row>
    <row r="223" spans="1:14" x14ac:dyDescent="0.2">
      <c r="A223" t="s">
        <v>328</v>
      </c>
      <c r="B223" s="1">
        <v>787753559055</v>
      </c>
      <c r="C223" t="s">
        <v>305</v>
      </c>
      <c r="D223" s="7">
        <v>0</v>
      </c>
      <c r="E223" s="7" t="e">
        <v>#N/A</v>
      </c>
      <c r="F223" t="s">
        <v>7</v>
      </c>
      <c r="G223" t="s">
        <v>306</v>
      </c>
      <c r="H223" t="s">
        <v>13</v>
      </c>
      <c r="I223" t="s">
        <v>10</v>
      </c>
      <c r="J223">
        <f t="shared" si="6"/>
        <v>2100.8387783286794</v>
      </c>
      <c r="L223">
        <v>2226.8891050284001</v>
      </c>
      <c r="M223" s="10">
        <v>0</v>
      </c>
      <c r="N223">
        <f t="shared" si="7"/>
        <v>0</v>
      </c>
    </row>
    <row r="224" spans="1:14" x14ac:dyDescent="0.2">
      <c r="A224" t="s">
        <v>328</v>
      </c>
      <c r="B224" s="1">
        <v>207006135149</v>
      </c>
      <c r="C224" t="s">
        <v>307</v>
      </c>
      <c r="D224" s="7">
        <v>0</v>
      </c>
      <c r="E224" s="7" t="e">
        <v>#N/A</v>
      </c>
      <c r="F224" t="s">
        <v>7</v>
      </c>
      <c r="G224" t="s">
        <v>202</v>
      </c>
      <c r="H224" t="s">
        <v>13</v>
      </c>
      <c r="I224" t="s">
        <v>10</v>
      </c>
      <c r="J224">
        <f t="shared" si="6"/>
        <v>2060.5562053744338</v>
      </c>
      <c r="L224">
        <v>2184.1895776969</v>
      </c>
      <c r="M224" s="10">
        <v>0</v>
      </c>
      <c r="N224">
        <f t="shared" si="7"/>
        <v>0</v>
      </c>
    </row>
    <row r="225" spans="1:14" x14ac:dyDescent="0.2">
      <c r="A225" t="e">
        <v>#N/A</v>
      </c>
      <c r="B225" s="1">
        <v>157844458947</v>
      </c>
      <c r="C225" t="s">
        <v>308</v>
      </c>
      <c r="D225" s="7">
        <v>0</v>
      </c>
      <c r="E225" s="7" t="e">
        <v>#N/A</v>
      </c>
      <c r="F225" t="s">
        <v>7</v>
      </c>
      <c r="G225" t="s">
        <v>42</v>
      </c>
      <c r="H225" t="s">
        <v>13</v>
      </c>
      <c r="I225" t="s">
        <v>43</v>
      </c>
      <c r="J225">
        <f t="shared" si="6"/>
        <v>0</v>
      </c>
      <c r="L225">
        <v>0</v>
      </c>
      <c r="M225" s="10">
        <v>0</v>
      </c>
      <c r="N225">
        <f t="shared" si="7"/>
        <v>0</v>
      </c>
    </row>
    <row r="226" spans="1:14" x14ac:dyDescent="0.2">
      <c r="A226" t="s">
        <v>328</v>
      </c>
      <c r="B226" s="1">
        <v>154377832036</v>
      </c>
      <c r="C226" t="s">
        <v>309</v>
      </c>
      <c r="D226" s="7" t="s">
        <v>409</v>
      </c>
      <c r="E226" s="7" t="s">
        <v>410</v>
      </c>
      <c r="F226" t="s">
        <v>7</v>
      </c>
      <c r="G226" t="s">
        <v>246</v>
      </c>
      <c r="H226" t="s">
        <v>13</v>
      </c>
      <c r="I226" t="s">
        <v>10</v>
      </c>
      <c r="J226">
        <f t="shared" si="6"/>
        <v>8804.8166546036791</v>
      </c>
      <c r="L226">
        <v>9333.1056538799003</v>
      </c>
      <c r="M226" s="10">
        <v>0</v>
      </c>
      <c r="N226">
        <f t="shared" si="7"/>
        <v>0</v>
      </c>
    </row>
    <row r="227" spans="1:14" x14ac:dyDescent="0.2">
      <c r="A227" t="s">
        <v>326</v>
      </c>
      <c r="B227" s="1">
        <v>551526584239</v>
      </c>
      <c r="C227" t="s">
        <v>310</v>
      </c>
      <c r="D227" s="7" t="s">
        <v>347</v>
      </c>
      <c r="E227" s="7" t="s">
        <v>348</v>
      </c>
      <c r="F227" t="s">
        <v>7</v>
      </c>
      <c r="G227" t="s">
        <v>217</v>
      </c>
      <c r="H227" t="s">
        <v>13</v>
      </c>
      <c r="I227" t="s">
        <v>10</v>
      </c>
      <c r="J227">
        <f t="shared" si="6"/>
        <v>62215.448880019911</v>
      </c>
      <c r="L227">
        <v>65948.375812821105</v>
      </c>
      <c r="M227" s="10">
        <v>0</v>
      </c>
      <c r="N227">
        <f t="shared" si="7"/>
        <v>0</v>
      </c>
    </row>
    <row r="228" spans="1:14" x14ac:dyDescent="0.2">
      <c r="A228" t="s">
        <v>327</v>
      </c>
      <c r="B228" s="1">
        <v>20498088730</v>
      </c>
      <c r="C228" t="s">
        <v>311</v>
      </c>
      <c r="D228" s="7" t="e">
        <v>#N/A</v>
      </c>
      <c r="E228" s="7" t="e">
        <v>#N/A</v>
      </c>
      <c r="F228" t="s">
        <v>7</v>
      </c>
      <c r="G228" t="s">
        <v>20</v>
      </c>
      <c r="H228" t="s">
        <v>13</v>
      </c>
      <c r="I228" t="s">
        <v>10</v>
      </c>
      <c r="J228">
        <f t="shared" si="6"/>
        <v>2850.8708421926417</v>
      </c>
      <c r="L228">
        <v>3021.9230927242002</v>
      </c>
      <c r="M228" s="10">
        <v>0</v>
      </c>
      <c r="N228">
        <f t="shared" si="7"/>
        <v>0</v>
      </c>
    </row>
    <row r="229" spans="1:14" x14ac:dyDescent="0.2">
      <c r="A229" t="s">
        <v>326</v>
      </c>
      <c r="B229" s="1">
        <v>693700422527</v>
      </c>
      <c r="C229" t="s">
        <v>312</v>
      </c>
      <c r="D229" s="7" t="s">
        <v>341</v>
      </c>
      <c r="E229" s="7" t="s">
        <v>342</v>
      </c>
      <c r="F229" t="s">
        <v>7</v>
      </c>
      <c r="G229" t="s">
        <v>28</v>
      </c>
      <c r="H229" t="s">
        <v>9</v>
      </c>
      <c r="I229" t="s">
        <v>10</v>
      </c>
      <c r="J229">
        <f t="shared" si="6"/>
        <v>2.2156075471698113E-3</v>
      </c>
      <c r="L229">
        <v>2.3485440000000002E-3</v>
      </c>
      <c r="M229" s="10">
        <v>0</v>
      </c>
      <c r="N229">
        <f t="shared" si="7"/>
        <v>0</v>
      </c>
    </row>
    <row r="230" spans="1:14" x14ac:dyDescent="0.2">
      <c r="A230" t="s">
        <v>327</v>
      </c>
      <c r="B230" s="1">
        <v>20339118543</v>
      </c>
      <c r="C230" t="s">
        <v>313</v>
      </c>
      <c r="D230" s="7">
        <v>0</v>
      </c>
      <c r="E230" s="7" t="e">
        <v>#N/A</v>
      </c>
      <c r="F230" t="s">
        <v>7</v>
      </c>
      <c r="G230" t="s">
        <v>20</v>
      </c>
      <c r="H230" t="s">
        <v>13</v>
      </c>
      <c r="I230" t="s">
        <v>10</v>
      </c>
      <c r="J230">
        <f t="shared" si="6"/>
        <v>6.4854884905660382E-2</v>
      </c>
      <c r="L230">
        <v>6.8746178000000005E-2</v>
      </c>
      <c r="M230" s="10">
        <v>0</v>
      </c>
      <c r="N230">
        <f t="shared" si="7"/>
        <v>0</v>
      </c>
    </row>
    <row r="231" spans="1:14" x14ac:dyDescent="0.2">
      <c r="A231" t="s">
        <v>327</v>
      </c>
      <c r="B231" s="1">
        <v>24359695628</v>
      </c>
      <c r="C231" t="s">
        <v>314</v>
      </c>
      <c r="D231" s="7" t="s">
        <v>345</v>
      </c>
      <c r="E231" s="7" t="s">
        <v>346</v>
      </c>
      <c r="F231" t="s">
        <v>7</v>
      </c>
      <c r="G231" t="s">
        <v>20</v>
      </c>
      <c r="H231" t="s">
        <v>13</v>
      </c>
      <c r="I231" t="s">
        <v>10</v>
      </c>
      <c r="J231">
        <f t="shared" si="6"/>
        <v>1380.8409570693395</v>
      </c>
      <c r="L231">
        <v>1463.6914144934999</v>
      </c>
      <c r="M231" s="10">
        <v>0</v>
      </c>
      <c r="N231">
        <f t="shared" si="7"/>
        <v>0</v>
      </c>
    </row>
    <row r="232" spans="1:14" x14ac:dyDescent="0.2">
      <c r="A232" t="s">
        <v>326</v>
      </c>
      <c r="B232" s="1">
        <v>421314535486</v>
      </c>
      <c r="C232" t="s">
        <v>315</v>
      </c>
      <c r="D232" s="7" t="s">
        <v>365</v>
      </c>
      <c r="E232" s="7" t="s">
        <v>366</v>
      </c>
      <c r="F232" t="s">
        <v>7</v>
      </c>
      <c r="G232" t="s">
        <v>214</v>
      </c>
      <c r="H232" t="s">
        <v>13</v>
      </c>
      <c r="I232" t="s">
        <v>10</v>
      </c>
      <c r="J232">
        <f t="shared" si="6"/>
        <v>8134.1916003886781</v>
      </c>
      <c r="L232">
        <v>8622.2430964119994</v>
      </c>
      <c r="M232" s="10">
        <v>0</v>
      </c>
      <c r="N232">
        <f t="shared" si="7"/>
        <v>0</v>
      </c>
    </row>
    <row r="233" spans="1:14" x14ac:dyDescent="0.2">
      <c r="A233" t="s">
        <v>327</v>
      </c>
      <c r="B233" s="1">
        <v>8528838699</v>
      </c>
      <c r="C233" t="s">
        <v>316</v>
      </c>
      <c r="D233" s="7">
        <v>0</v>
      </c>
      <c r="E233" s="7" t="e">
        <v>#N/A</v>
      </c>
      <c r="F233" t="s">
        <v>7</v>
      </c>
      <c r="G233" t="s">
        <v>7</v>
      </c>
      <c r="H233" t="s">
        <v>13</v>
      </c>
      <c r="I233" t="s">
        <v>10</v>
      </c>
      <c r="J233">
        <f t="shared" si="6"/>
        <v>0</v>
      </c>
      <c r="L233">
        <v>0</v>
      </c>
      <c r="M233" s="10">
        <v>0</v>
      </c>
      <c r="N233">
        <f t="shared" si="7"/>
        <v>0</v>
      </c>
    </row>
    <row r="234" spans="1:14" x14ac:dyDescent="0.2">
      <c r="A234" t="s">
        <v>326</v>
      </c>
      <c r="B234" s="1">
        <v>158515190244</v>
      </c>
      <c r="C234" t="s">
        <v>317</v>
      </c>
      <c r="D234" s="7" t="s">
        <v>347</v>
      </c>
      <c r="E234" s="7" t="s">
        <v>348</v>
      </c>
      <c r="F234" t="s">
        <v>7</v>
      </c>
      <c r="G234" t="s">
        <v>23</v>
      </c>
      <c r="H234" t="s">
        <v>13</v>
      </c>
      <c r="I234" t="s">
        <v>10</v>
      </c>
      <c r="J234">
        <f t="shared" si="6"/>
        <v>35.43031442433962</v>
      </c>
      <c r="L234">
        <v>37.556133289800002</v>
      </c>
      <c r="M234" s="10">
        <v>0</v>
      </c>
      <c r="N234">
        <f t="shared" si="7"/>
        <v>0</v>
      </c>
    </row>
    <row r="235" spans="1:14" x14ac:dyDescent="0.2">
      <c r="A235" t="s">
        <v>327</v>
      </c>
      <c r="B235" s="1">
        <v>24633815385</v>
      </c>
      <c r="C235" t="s">
        <v>318</v>
      </c>
      <c r="D235" s="7" t="s">
        <v>345</v>
      </c>
      <c r="E235" s="7" t="s">
        <v>346</v>
      </c>
      <c r="F235" t="s">
        <v>7</v>
      </c>
      <c r="G235" t="s">
        <v>20</v>
      </c>
      <c r="H235" t="s">
        <v>13</v>
      </c>
      <c r="I235" t="s">
        <v>10</v>
      </c>
      <c r="J235">
        <f t="shared" si="6"/>
        <v>3.4313026415094337E-2</v>
      </c>
      <c r="L235">
        <v>3.6371807999999999E-2</v>
      </c>
      <c r="M235" s="10">
        <v>0</v>
      </c>
      <c r="N235">
        <f t="shared" si="7"/>
        <v>0</v>
      </c>
    </row>
    <row r="236" spans="1:14" x14ac:dyDescent="0.2">
      <c r="A236" t="s">
        <v>327</v>
      </c>
      <c r="B236" s="1">
        <v>19784009857</v>
      </c>
      <c r="C236" t="s">
        <v>319</v>
      </c>
      <c r="D236" s="7">
        <v>0</v>
      </c>
      <c r="E236" s="7" t="e">
        <v>#N/A</v>
      </c>
      <c r="F236" t="s">
        <v>7</v>
      </c>
      <c r="G236" t="s">
        <v>20</v>
      </c>
      <c r="H236" t="s">
        <v>13</v>
      </c>
      <c r="I236" t="s">
        <v>10</v>
      </c>
      <c r="J236">
        <f t="shared" si="6"/>
        <v>0</v>
      </c>
      <c r="L236">
        <v>0</v>
      </c>
      <c r="M236" s="10">
        <v>0</v>
      </c>
      <c r="N236">
        <f t="shared" si="7"/>
        <v>0</v>
      </c>
    </row>
    <row r="237" spans="1:14" x14ac:dyDescent="0.2">
      <c r="A237" t="s">
        <v>326</v>
      </c>
      <c r="B237" s="1">
        <v>623235613882</v>
      </c>
      <c r="C237" t="s">
        <v>320</v>
      </c>
      <c r="D237" s="7" t="s">
        <v>387</v>
      </c>
      <c r="E237" s="7" t="s">
        <v>388</v>
      </c>
      <c r="F237" t="s">
        <v>7</v>
      </c>
      <c r="G237" t="s">
        <v>125</v>
      </c>
      <c r="H237" t="s">
        <v>13</v>
      </c>
      <c r="I237" t="s">
        <v>10</v>
      </c>
      <c r="J237">
        <f t="shared" si="6"/>
        <v>12532.567717014055</v>
      </c>
      <c r="L237">
        <v>13284.5217800349</v>
      </c>
      <c r="M237" s="10">
        <v>0</v>
      </c>
      <c r="N237">
        <f t="shared" si="7"/>
        <v>0</v>
      </c>
    </row>
    <row r="238" spans="1:14" x14ac:dyDescent="0.2">
      <c r="A238" t="s">
        <v>328</v>
      </c>
      <c r="B238" s="1">
        <v>847535715113</v>
      </c>
      <c r="C238" t="s">
        <v>321</v>
      </c>
      <c r="D238" s="7" t="s">
        <v>413</v>
      </c>
      <c r="E238" s="7" t="s">
        <v>414</v>
      </c>
      <c r="F238" t="s">
        <v>322</v>
      </c>
      <c r="G238" t="s">
        <v>280</v>
      </c>
      <c r="H238" t="s">
        <v>13</v>
      </c>
      <c r="I238" t="s">
        <v>10</v>
      </c>
      <c r="J238">
        <f t="shared" si="6"/>
        <v>4743.7467637775471</v>
      </c>
      <c r="L238">
        <v>5028.3715696042</v>
      </c>
      <c r="M238" s="10">
        <v>0</v>
      </c>
      <c r="N238">
        <f t="shared" si="7"/>
        <v>0</v>
      </c>
    </row>
    <row r="239" spans="1:14" x14ac:dyDescent="0.2">
      <c r="A239" t="s">
        <v>326</v>
      </c>
      <c r="B239" s="1">
        <v>6618809156</v>
      </c>
      <c r="C239" t="s">
        <v>323</v>
      </c>
      <c r="D239" s="7" t="s">
        <v>343</v>
      </c>
      <c r="E239" s="7" t="s">
        <v>344</v>
      </c>
      <c r="F239" t="s">
        <v>7</v>
      </c>
      <c r="G239" t="s">
        <v>16</v>
      </c>
      <c r="H239" t="s">
        <v>13</v>
      </c>
      <c r="I239" t="s">
        <v>10</v>
      </c>
      <c r="J239">
        <f t="shared" si="6"/>
        <v>6806.6093816301891</v>
      </c>
      <c r="L239">
        <v>7215.0059445280003</v>
      </c>
      <c r="M239" s="10">
        <v>0</v>
      </c>
      <c r="N239">
        <f t="shared" si="7"/>
        <v>0</v>
      </c>
    </row>
    <row r="240" spans="1:14" x14ac:dyDescent="0.2">
      <c r="A240" s="2" t="s">
        <v>329</v>
      </c>
      <c r="B240" s="1">
        <v>779517320026</v>
      </c>
      <c r="C240" t="s">
        <v>324</v>
      </c>
      <c r="D240" s="7">
        <v>0</v>
      </c>
      <c r="E240" s="7" t="e">
        <v>#N/A</v>
      </c>
      <c r="F240" t="s">
        <v>7</v>
      </c>
      <c r="G240" t="s">
        <v>42</v>
      </c>
      <c r="H240" t="s">
        <v>13</v>
      </c>
      <c r="I240" t="s">
        <v>43</v>
      </c>
      <c r="J240">
        <f t="shared" si="6"/>
        <v>8462.0183153266971</v>
      </c>
      <c r="L240">
        <v>8969.7394142462999</v>
      </c>
      <c r="M240" s="10">
        <v>0</v>
      </c>
      <c r="N240">
        <f t="shared" si="7"/>
        <v>0</v>
      </c>
    </row>
    <row r="241" spans="1:14" x14ac:dyDescent="0.2">
      <c r="A241" t="s">
        <v>326</v>
      </c>
      <c r="B241" s="1">
        <v>673537452631</v>
      </c>
      <c r="D241" s="7" t="s">
        <v>415</v>
      </c>
      <c r="E241" s="7" t="s">
        <v>416</v>
      </c>
      <c r="J241">
        <f t="shared" si="6"/>
        <v>7364.338010152358</v>
      </c>
      <c r="L241">
        <v>7806.1982907615002</v>
      </c>
      <c r="M241" s="10">
        <v>0</v>
      </c>
      <c r="N241">
        <f t="shared" si="7"/>
        <v>0</v>
      </c>
    </row>
    <row r="242" spans="1:14" x14ac:dyDescent="0.2">
      <c r="A242" t="s">
        <v>326</v>
      </c>
      <c r="B242" s="1">
        <v>673531903747</v>
      </c>
      <c r="D242" s="7" t="s">
        <v>415</v>
      </c>
      <c r="E242" s="7" t="s">
        <v>416</v>
      </c>
      <c r="J242">
        <f t="shared" si="6"/>
        <v>17286.738381924999</v>
      </c>
      <c r="L242">
        <v>18323.942684840498</v>
      </c>
      <c r="M242" s="10">
        <v>0</v>
      </c>
      <c r="N242">
        <f t="shared" si="7"/>
        <v>0</v>
      </c>
    </row>
    <row r="243" spans="1:14" x14ac:dyDescent="0.2">
      <c r="A243" t="s">
        <v>328</v>
      </c>
      <c r="B243" s="1">
        <v>697746125100</v>
      </c>
      <c r="D243" s="7" t="s">
        <v>377</v>
      </c>
      <c r="E243" s="7" t="s">
        <v>377</v>
      </c>
      <c r="J243">
        <f t="shared" si="6"/>
        <v>8299.8409126967927</v>
      </c>
      <c r="L243">
        <v>8797.8313674586007</v>
      </c>
      <c r="M243" s="10">
        <v>0</v>
      </c>
      <c r="N243">
        <f t="shared" si="7"/>
        <v>0</v>
      </c>
    </row>
    <row r="244" spans="1:14" x14ac:dyDescent="0.2">
      <c r="A244" t="s">
        <v>328</v>
      </c>
      <c r="B244" s="1">
        <v>697723773938</v>
      </c>
      <c r="D244" s="7" t="s">
        <v>377</v>
      </c>
      <c r="E244" s="7" t="s">
        <v>377</v>
      </c>
      <c r="J244">
        <f t="shared" si="6"/>
        <v>14545.907596874527</v>
      </c>
      <c r="L244">
        <v>15418.662052686999</v>
      </c>
      <c r="M244" s="10">
        <v>0</v>
      </c>
      <c r="N244">
        <f t="shared" si="7"/>
        <v>0</v>
      </c>
    </row>
    <row r="245" spans="1:14" x14ac:dyDescent="0.2">
      <c r="A245"/>
      <c r="B245" s="1">
        <v>16043598990</v>
      </c>
      <c r="D245" s="7" t="s">
        <v>363</v>
      </c>
      <c r="E245" s="7" t="s">
        <v>364</v>
      </c>
      <c r="J245">
        <f t="shared" si="6"/>
        <v>3.4313026415094337E-2</v>
      </c>
      <c r="L245">
        <v>3.6371807999999999E-2</v>
      </c>
      <c r="M245" s="10">
        <v>0</v>
      </c>
      <c r="N245">
        <f t="shared" si="7"/>
        <v>0</v>
      </c>
    </row>
    <row r="246" spans="1:14" x14ac:dyDescent="0.2">
      <c r="A246" t="s">
        <v>326</v>
      </c>
      <c r="B246" s="1">
        <v>732938155733</v>
      </c>
      <c r="D246" s="7" t="s">
        <v>417</v>
      </c>
      <c r="E246" s="7" t="s">
        <v>418</v>
      </c>
      <c r="J246">
        <f t="shared" si="6"/>
        <v>4058.1044069198106</v>
      </c>
      <c r="L246">
        <v>4301.5906713349996</v>
      </c>
      <c r="M246" s="10">
        <v>0</v>
      </c>
      <c r="N246">
        <f t="shared" si="7"/>
        <v>0</v>
      </c>
    </row>
    <row r="247" spans="1:14" x14ac:dyDescent="0.2">
      <c r="A247" t="s">
        <v>326</v>
      </c>
      <c r="B247" s="1">
        <v>732767028204</v>
      </c>
      <c r="D247" s="7" t="s">
        <v>417</v>
      </c>
      <c r="E247" s="7" t="s">
        <v>418</v>
      </c>
      <c r="J247">
        <f t="shared" si="6"/>
        <v>7954.6765901483013</v>
      </c>
      <c r="L247">
        <v>8431.9571855571994</v>
      </c>
      <c r="M247" s="10">
        <v>0</v>
      </c>
      <c r="N247">
        <f t="shared" si="7"/>
        <v>0</v>
      </c>
    </row>
    <row r="248" spans="1:14" x14ac:dyDescent="0.2">
      <c r="A248" t="s">
        <v>328</v>
      </c>
      <c r="B248" s="1">
        <v>75308627583</v>
      </c>
      <c r="D248" s="7" t="s">
        <v>419</v>
      </c>
      <c r="E248" s="7" t="s">
        <v>420</v>
      </c>
      <c r="J248">
        <f t="shared" si="6"/>
        <v>7149.5402656438673</v>
      </c>
      <c r="L248">
        <v>7578.5126815824997</v>
      </c>
      <c r="M248" s="10">
        <v>0</v>
      </c>
      <c r="N248">
        <f t="shared" si="7"/>
        <v>0</v>
      </c>
    </row>
    <row r="249" spans="1:14" x14ac:dyDescent="0.2">
      <c r="A249" t="s">
        <v>328</v>
      </c>
      <c r="B249" s="1">
        <v>75277760294</v>
      </c>
      <c r="D249" s="7" t="s">
        <v>419</v>
      </c>
      <c r="E249" s="7" t="s">
        <v>420</v>
      </c>
      <c r="J249">
        <f t="shared" si="6"/>
        <v>12303.43282567415</v>
      </c>
      <c r="L249">
        <v>13041.6387952146</v>
      </c>
      <c r="M249" s="10">
        <v>0</v>
      </c>
      <c r="N249">
        <f t="shared" si="7"/>
        <v>0</v>
      </c>
    </row>
    <row r="250" spans="1:14" x14ac:dyDescent="0.2">
      <c r="A250" t="s">
        <v>328</v>
      </c>
      <c r="B250" s="1">
        <v>710437359080</v>
      </c>
      <c r="D250" s="7" t="s">
        <v>421</v>
      </c>
      <c r="E250" s="7" t="s">
        <v>422</v>
      </c>
      <c r="J250">
        <f t="shared" si="6"/>
        <v>0.50700710943396232</v>
      </c>
      <c r="L250">
        <v>0.53742753600000004</v>
      </c>
      <c r="M250" s="10">
        <v>0</v>
      </c>
      <c r="N250">
        <f t="shared" si="7"/>
        <v>0</v>
      </c>
    </row>
    <row r="251" spans="1:14" x14ac:dyDescent="0.2">
      <c r="A251" t="s">
        <v>328</v>
      </c>
      <c r="B251" s="1">
        <v>710442396899</v>
      </c>
      <c r="D251" s="7" t="s">
        <v>421</v>
      </c>
      <c r="E251" s="7" t="s">
        <v>422</v>
      </c>
      <c r="J251">
        <f t="shared" si="6"/>
        <v>3.4313026415094337E-2</v>
      </c>
      <c r="L251">
        <v>3.6371807999999999E-2</v>
      </c>
      <c r="M251" s="10">
        <v>0</v>
      </c>
      <c r="N251">
        <f t="shared" si="7"/>
        <v>0</v>
      </c>
    </row>
    <row r="252" spans="1:14" x14ac:dyDescent="0.2">
      <c r="A252" s="2" t="s">
        <v>329</v>
      </c>
      <c r="B252" s="1">
        <v>626979682063</v>
      </c>
      <c r="D252" s="7" t="s">
        <v>345</v>
      </c>
      <c r="E252" s="7" t="s">
        <v>346</v>
      </c>
      <c r="J252">
        <f t="shared" si="6"/>
        <v>674.6185311212264</v>
      </c>
      <c r="L252">
        <v>715.0956429885</v>
      </c>
      <c r="M252" s="10">
        <v>0</v>
      </c>
      <c r="N252">
        <f t="shared" si="7"/>
        <v>0</v>
      </c>
    </row>
    <row r="253" spans="1:14" x14ac:dyDescent="0.2">
      <c r="A253" s="2" t="s">
        <v>329</v>
      </c>
      <c r="B253" s="1">
        <v>626821685324</v>
      </c>
      <c r="D253" s="7" t="s">
        <v>345</v>
      </c>
      <c r="E253" s="7" t="s">
        <v>346</v>
      </c>
      <c r="J253">
        <f t="shared" si="6"/>
        <v>4377.0468719716982</v>
      </c>
      <c r="L253">
        <v>4639.6696842900001</v>
      </c>
      <c r="M253" s="10">
        <v>0</v>
      </c>
      <c r="N253">
        <f t="shared" si="7"/>
        <v>0</v>
      </c>
    </row>
    <row r="254" spans="1:14" x14ac:dyDescent="0.2">
      <c r="A254" t="s">
        <v>328</v>
      </c>
      <c r="B254" s="1">
        <v>563016453903</v>
      </c>
      <c r="D254" s="7" t="s">
        <v>363</v>
      </c>
      <c r="E254" s="7" t="s">
        <v>364</v>
      </c>
      <c r="J254">
        <f t="shared" si="6"/>
        <v>7736.311155387546</v>
      </c>
      <c r="L254">
        <v>8200.4898247107994</v>
      </c>
      <c r="M254" s="10">
        <v>0</v>
      </c>
      <c r="N254">
        <f t="shared" si="7"/>
        <v>0</v>
      </c>
    </row>
    <row r="255" spans="1:14" x14ac:dyDescent="0.2">
      <c r="A255" t="s">
        <v>328</v>
      </c>
      <c r="B255" s="1">
        <v>562916673063</v>
      </c>
      <c r="D255" s="7" t="s">
        <v>363</v>
      </c>
      <c r="E255" s="7" t="s">
        <v>364</v>
      </c>
      <c r="J255">
        <f t="shared" si="6"/>
        <v>6.106469556603774E-2</v>
      </c>
      <c r="L255">
        <v>6.4728577300000006E-2</v>
      </c>
      <c r="M255" s="10">
        <v>0</v>
      </c>
      <c r="N255">
        <f t="shared" si="7"/>
        <v>0</v>
      </c>
    </row>
    <row r="256" spans="1:14" x14ac:dyDescent="0.2">
      <c r="A256" s="5" t="s">
        <v>333</v>
      </c>
      <c r="B256" s="1">
        <v>86794194097</v>
      </c>
      <c r="D256" s="7" t="s">
        <v>423</v>
      </c>
      <c r="E256" s="7" t="s">
        <v>424</v>
      </c>
      <c r="J256">
        <f t="shared" si="6"/>
        <v>3149.3756584507546</v>
      </c>
      <c r="L256">
        <v>3338.3381979577998</v>
      </c>
      <c r="M256" s="10">
        <v>0</v>
      </c>
      <c r="N256">
        <f t="shared" si="7"/>
        <v>0</v>
      </c>
    </row>
    <row r="257" spans="1:14" x14ac:dyDescent="0.2">
      <c r="A257" s="5" t="s">
        <v>333</v>
      </c>
      <c r="B257" s="1">
        <v>838162861267</v>
      </c>
      <c r="D257" s="7" t="s">
        <v>425</v>
      </c>
      <c r="E257" s="7" t="s">
        <v>426</v>
      </c>
      <c r="J257">
        <f t="shared" si="6"/>
        <v>11663.170909837076</v>
      </c>
      <c r="L257">
        <v>12362.961164427301</v>
      </c>
      <c r="M257" s="10">
        <v>0</v>
      </c>
      <c r="N257">
        <f t="shared" si="7"/>
        <v>0</v>
      </c>
    </row>
    <row r="258" spans="1:14" x14ac:dyDescent="0.2">
      <c r="A258" s="5" t="s">
        <v>333</v>
      </c>
      <c r="B258" s="1">
        <v>838153164816</v>
      </c>
      <c r="D258" s="7" t="s">
        <v>425</v>
      </c>
      <c r="E258" s="7" t="s">
        <v>426</v>
      </c>
      <c r="J258">
        <f t="shared" si="6"/>
        <v>23263.703343476227</v>
      </c>
      <c r="L258">
        <v>24659.525544084801</v>
      </c>
      <c r="M258" s="10">
        <v>0</v>
      </c>
      <c r="N258">
        <f t="shared" si="7"/>
        <v>0</v>
      </c>
    </row>
    <row r="259" spans="1:14" x14ac:dyDescent="0.2">
      <c r="A259" s="5" t="s">
        <v>333</v>
      </c>
      <c r="B259" s="1">
        <v>86879654878</v>
      </c>
      <c r="D259" s="7" t="s">
        <v>423</v>
      </c>
      <c r="E259" s="7" t="s">
        <v>424</v>
      </c>
      <c r="J259">
        <f t="shared" ref="J259:J322" si="8">L259/1.06</f>
        <v>3.5990733962264147E-2</v>
      </c>
      <c r="L259">
        <v>3.8150178E-2</v>
      </c>
      <c r="M259" s="10">
        <v>0</v>
      </c>
      <c r="N259">
        <f t="shared" ref="N259:N322" si="9">J259*M259</f>
        <v>0</v>
      </c>
    </row>
    <row r="260" spans="1:14" x14ac:dyDescent="0.2">
      <c r="A260" s="5" t="s">
        <v>326</v>
      </c>
      <c r="B260" s="1">
        <v>323478625597</v>
      </c>
      <c r="D260" s="7" t="s">
        <v>427</v>
      </c>
      <c r="E260" s="7" t="s">
        <v>428</v>
      </c>
      <c r="J260">
        <f t="shared" si="8"/>
        <v>5295.8226654469809</v>
      </c>
      <c r="L260">
        <v>5613.5720253738</v>
      </c>
      <c r="M260" s="10">
        <v>0</v>
      </c>
      <c r="N260">
        <f t="shared" si="9"/>
        <v>0</v>
      </c>
    </row>
    <row r="261" spans="1:14" x14ac:dyDescent="0.2">
      <c r="A261" s="5" t="s">
        <v>326</v>
      </c>
      <c r="B261" s="1">
        <v>618953580688</v>
      </c>
      <c r="D261" s="7" t="s">
        <v>429</v>
      </c>
      <c r="E261" s="7" t="s">
        <v>430</v>
      </c>
      <c r="J261">
        <f t="shared" si="8"/>
        <v>12995.152685362358</v>
      </c>
      <c r="L261">
        <v>13774.8618464841</v>
      </c>
      <c r="M261" s="10">
        <v>0</v>
      </c>
      <c r="N261">
        <f t="shared" si="9"/>
        <v>0</v>
      </c>
    </row>
    <row r="262" spans="1:14" x14ac:dyDescent="0.2">
      <c r="A262" s="5" t="s">
        <v>326</v>
      </c>
      <c r="B262" s="1">
        <v>619938605387</v>
      </c>
      <c r="D262" s="7" t="s">
        <v>431</v>
      </c>
      <c r="E262" s="7" t="s">
        <v>432</v>
      </c>
      <c r="J262">
        <f t="shared" si="8"/>
        <v>6619.1865560782071</v>
      </c>
      <c r="L262">
        <v>7016.3377494428996</v>
      </c>
      <c r="M262" s="10">
        <v>0</v>
      </c>
      <c r="N262">
        <f t="shared" si="9"/>
        <v>0</v>
      </c>
    </row>
    <row r="263" spans="1:14" x14ac:dyDescent="0.2">
      <c r="A263" s="5" t="s">
        <v>326</v>
      </c>
      <c r="B263" s="1">
        <v>622621118141</v>
      </c>
      <c r="D263" s="7" t="s">
        <v>433</v>
      </c>
      <c r="E263" s="7" t="s">
        <v>434</v>
      </c>
      <c r="J263">
        <f t="shared" si="8"/>
        <v>4765.893614050754</v>
      </c>
      <c r="L263">
        <v>5051.8472308937999</v>
      </c>
      <c r="M263" s="10">
        <v>0</v>
      </c>
      <c r="N263">
        <f t="shared" si="9"/>
        <v>0</v>
      </c>
    </row>
    <row r="264" spans="1:14" x14ac:dyDescent="0.2">
      <c r="A264" s="5" t="s">
        <v>326</v>
      </c>
      <c r="B264" s="1">
        <v>622502161020</v>
      </c>
      <c r="D264" s="7" t="s">
        <v>435</v>
      </c>
      <c r="E264" s="7" t="s">
        <v>436</v>
      </c>
      <c r="J264">
        <f t="shared" si="8"/>
        <v>2283.5031808204717</v>
      </c>
      <c r="L264">
        <v>2420.5133716697001</v>
      </c>
      <c r="M264" s="10">
        <v>0</v>
      </c>
      <c r="N264">
        <f t="shared" si="9"/>
        <v>0</v>
      </c>
    </row>
    <row r="265" spans="1:14" x14ac:dyDescent="0.2">
      <c r="A265" s="5" t="s">
        <v>326</v>
      </c>
      <c r="B265" s="1">
        <v>623196637932</v>
      </c>
      <c r="D265" s="7" t="s">
        <v>437</v>
      </c>
      <c r="E265" s="7" t="s">
        <v>438</v>
      </c>
      <c r="J265">
        <f t="shared" si="8"/>
        <v>3.6107445471698113E-2</v>
      </c>
      <c r="L265">
        <v>3.82738922E-2</v>
      </c>
      <c r="M265" s="10">
        <v>0</v>
      </c>
      <c r="N265">
        <f t="shared" si="9"/>
        <v>0</v>
      </c>
    </row>
    <row r="266" spans="1:14" x14ac:dyDescent="0.2">
      <c r="A266" s="5" t="s">
        <v>326</v>
      </c>
      <c r="B266" s="1">
        <v>619900462174</v>
      </c>
      <c r="D266" s="7" t="s">
        <v>431</v>
      </c>
      <c r="E266" s="7" t="s">
        <v>432</v>
      </c>
      <c r="J266">
        <f t="shared" si="8"/>
        <v>3735.7241392046226</v>
      </c>
      <c r="L266">
        <v>3959.8675875569002</v>
      </c>
      <c r="M266" s="10">
        <v>0</v>
      </c>
      <c r="N266">
        <f t="shared" si="9"/>
        <v>0</v>
      </c>
    </row>
    <row r="267" spans="1:14" x14ac:dyDescent="0.2">
      <c r="A267" s="5" t="s">
        <v>326</v>
      </c>
      <c r="B267" s="1">
        <v>622594241290</v>
      </c>
      <c r="D267" s="7" t="s">
        <v>433</v>
      </c>
      <c r="E267" s="7" t="s">
        <v>434</v>
      </c>
      <c r="J267">
        <f t="shared" si="8"/>
        <v>13978.407031103114</v>
      </c>
      <c r="L267">
        <v>14817.1114529693</v>
      </c>
      <c r="M267" s="10">
        <v>0</v>
      </c>
      <c r="N267">
        <f t="shared" si="9"/>
        <v>0</v>
      </c>
    </row>
    <row r="268" spans="1:14" x14ac:dyDescent="0.2">
      <c r="A268" s="5" t="s">
        <v>326</v>
      </c>
      <c r="B268" s="1">
        <v>623814358574</v>
      </c>
      <c r="D268" s="7" t="s">
        <v>395</v>
      </c>
      <c r="E268" s="7" t="s">
        <v>396</v>
      </c>
      <c r="J268">
        <f t="shared" si="8"/>
        <v>32.460410514716983</v>
      </c>
      <c r="L268">
        <v>34.408035145600003</v>
      </c>
      <c r="M268" s="10">
        <v>0</v>
      </c>
      <c r="N268">
        <f t="shared" si="9"/>
        <v>0</v>
      </c>
    </row>
    <row r="269" spans="1:14" x14ac:dyDescent="0.2">
      <c r="A269" s="5" t="s">
        <v>326</v>
      </c>
      <c r="B269" s="1">
        <v>623467863287</v>
      </c>
      <c r="D269" s="7" t="s">
        <v>395</v>
      </c>
      <c r="E269" s="7" t="s">
        <v>396</v>
      </c>
      <c r="J269">
        <f t="shared" si="8"/>
        <v>7.4838209433962258E-2</v>
      </c>
      <c r="L269">
        <v>7.9328501999999995E-2</v>
      </c>
      <c r="M269" s="10">
        <v>0</v>
      </c>
      <c r="N269">
        <f t="shared" si="9"/>
        <v>0</v>
      </c>
    </row>
    <row r="270" spans="1:14" x14ac:dyDescent="0.2">
      <c r="A270" s="5" t="s">
        <v>326</v>
      </c>
      <c r="B270" s="1">
        <v>618894944015</v>
      </c>
      <c r="D270" s="7" t="s">
        <v>429</v>
      </c>
      <c r="E270" s="7" t="s">
        <v>430</v>
      </c>
      <c r="J270">
        <f t="shared" si="8"/>
        <v>16870.209214000566</v>
      </c>
      <c r="L270">
        <v>17882.421766840602</v>
      </c>
      <c r="M270" s="10">
        <v>0</v>
      </c>
      <c r="N270">
        <f t="shared" si="9"/>
        <v>0</v>
      </c>
    </row>
    <row r="271" spans="1:14" x14ac:dyDescent="0.2">
      <c r="A271" s="5" t="s">
        <v>326</v>
      </c>
      <c r="B271" s="1">
        <v>622426284861</v>
      </c>
      <c r="D271" s="7" t="s">
        <v>435</v>
      </c>
      <c r="E271" s="7" t="s">
        <v>436</v>
      </c>
      <c r="J271">
        <f t="shared" si="8"/>
        <v>4382.8441469061318</v>
      </c>
      <c r="L271">
        <v>4645.8147957205001</v>
      </c>
      <c r="M271" s="10">
        <v>0</v>
      </c>
      <c r="N271">
        <f t="shared" si="9"/>
        <v>0</v>
      </c>
    </row>
    <row r="272" spans="1:14" x14ac:dyDescent="0.2">
      <c r="A272" s="5" t="s">
        <v>326</v>
      </c>
      <c r="B272" s="1">
        <v>622941151936</v>
      </c>
      <c r="D272" s="7" t="s">
        <v>437</v>
      </c>
      <c r="E272" s="7" t="s">
        <v>438</v>
      </c>
      <c r="J272">
        <f t="shared" si="8"/>
        <v>3.6102747169811322E-2</v>
      </c>
      <c r="L272">
        <v>3.8268912000000002E-2</v>
      </c>
      <c r="M272" s="10">
        <v>0</v>
      </c>
      <c r="N272">
        <f t="shared" si="9"/>
        <v>0</v>
      </c>
    </row>
    <row r="273" spans="1:14" x14ac:dyDescent="0.2">
      <c r="A273" s="5" t="s">
        <v>326</v>
      </c>
      <c r="B273" s="1">
        <v>323402235904</v>
      </c>
      <c r="D273" s="7" t="s">
        <v>427</v>
      </c>
      <c r="E273" s="7" t="s">
        <v>428</v>
      </c>
      <c r="J273">
        <f t="shared" si="8"/>
        <v>21134.501777934813</v>
      </c>
      <c r="L273">
        <v>22402.571884610901</v>
      </c>
      <c r="M273" s="10">
        <v>0</v>
      </c>
      <c r="N273">
        <f t="shared" si="9"/>
        <v>0</v>
      </c>
    </row>
    <row r="274" spans="1:14" x14ac:dyDescent="0.2">
      <c r="A274" s="5" t="s">
        <v>329</v>
      </c>
      <c r="B274" s="1">
        <v>325592278467</v>
      </c>
      <c r="D274" s="7" t="s">
        <v>351</v>
      </c>
      <c r="E274" s="7" t="s">
        <v>352</v>
      </c>
      <c r="J274">
        <f t="shared" si="8"/>
        <v>4377.8837862302826</v>
      </c>
      <c r="L274">
        <v>4640.5568134040996</v>
      </c>
      <c r="M274" s="10">
        <v>0</v>
      </c>
      <c r="N274">
        <f t="shared" si="9"/>
        <v>0</v>
      </c>
    </row>
    <row r="275" spans="1:14" x14ac:dyDescent="0.2">
      <c r="A275" s="5" t="s">
        <v>329</v>
      </c>
      <c r="B275" s="1">
        <v>325504340206</v>
      </c>
      <c r="D275" s="7" t="s">
        <v>351</v>
      </c>
      <c r="E275" s="7" t="s">
        <v>352</v>
      </c>
      <c r="J275">
        <f t="shared" si="8"/>
        <v>25359.492259755658</v>
      </c>
      <c r="L275">
        <v>26881.061795341</v>
      </c>
      <c r="M275" s="10">
        <v>0</v>
      </c>
      <c r="N275">
        <f t="shared" si="9"/>
        <v>0</v>
      </c>
    </row>
    <row r="276" spans="1:14" x14ac:dyDescent="0.2">
      <c r="A276" s="5" t="s">
        <v>331</v>
      </c>
      <c r="B276" s="1">
        <v>676228966645</v>
      </c>
      <c r="D276" s="7" t="s">
        <v>439</v>
      </c>
      <c r="E276" s="7" t="s">
        <v>440</v>
      </c>
      <c r="J276">
        <f t="shared" si="8"/>
        <v>3.5654507547169811E-2</v>
      </c>
      <c r="L276">
        <v>3.7793778E-2</v>
      </c>
      <c r="M276" s="10">
        <v>0</v>
      </c>
      <c r="N276">
        <f t="shared" si="9"/>
        <v>0</v>
      </c>
    </row>
    <row r="277" spans="1:14" x14ac:dyDescent="0.2">
      <c r="A277" s="5" t="s">
        <v>331</v>
      </c>
      <c r="B277" s="1">
        <v>676285206072</v>
      </c>
      <c r="D277" s="7" t="s">
        <v>439</v>
      </c>
      <c r="E277" s="7" t="s">
        <v>440</v>
      </c>
      <c r="J277">
        <f t="shared" si="8"/>
        <v>3.565750254716981E-2</v>
      </c>
      <c r="L277">
        <v>3.7796952699999997E-2</v>
      </c>
      <c r="M277" s="10">
        <v>0</v>
      </c>
      <c r="N277">
        <f t="shared" si="9"/>
        <v>0</v>
      </c>
    </row>
    <row r="278" spans="1:14" x14ac:dyDescent="0.2">
      <c r="A278" s="5" t="s">
        <v>335</v>
      </c>
      <c r="B278" s="1">
        <v>807321035642</v>
      </c>
      <c r="D278" s="7" t="s">
        <v>441</v>
      </c>
      <c r="E278" s="7" t="s">
        <v>442</v>
      </c>
      <c r="J278">
        <f t="shared" si="8"/>
        <v>4907.1314288659432</v>
      </c>
      <c r="L278">
        <v>5201.5593145979001</v>
      </c>
      <c r="M278" s="10">
        <v>0</v>
      </c>
      <c r="N278">
        <f t="shared" si="9"/>
        <v>0</v>
      </c>
    </row>
    <row r="279" spans="1:14" x14ac:dyDescent="0.2">
      <c r="A279" s="5" t="s">
        <v>335</v>
      </c>
      <c r="B279" s="1">
        <v>807180278334</v>
      </c>
      <c r="D279" s="7" t="s">
        <v>443</v>
      </c>
      <c r="E279" s="7" t="s">
        <v>444</v>
      </c>
      <c r="J279">
        <f t="shared" si="8"/>
        <v>4076.2142678856603</v>
      </c>
      <c r="L279">
        <v>4320.7871239588003</v>
      </c>
      <c r="M279" s="10">
        <v>0</v>
      </c>
      <c r="N279">
        <f t="shared" si="9"/>
        <v>0</v>
      </c>
    </row>
    <row r="280" spans="1:14" x14ac:dyDescent="0.2">
      <c r="A280" s="5" t="s">
        <v>335</v>
      </c>
      <c r="B280" s="1">
        <v>806835816217</v>
      </c>
      <c r="D280" s="7" t="s">
        <v>445</v>
      </c>
      <c r="E280" s="7" t="s">
        <v>446</v>
      </c>
      <c r="J280">
        <f t="shared" si="8"/>
        <v>2361.2556330568868</v>
      </c>
      <c r="L280">
        <v>2502.9309710402999</v>
      </c>
      <c r="M280" s="10">
        <v>0</v>
      </c>
      <c r="N280">
        <f t="shared" si="9"/>
        <v>0</v>
      </c>
    </row>
    <row r="281" spans="1:14" x14ac:dyDescent="0.2">
      <c r="A281" s="5" t="s">
        <v>335</v>
      </c>
      <c r="B281" s="1">
        <v>807016928789</v>
      </c>
      <c r="D281" s="7" t="s">
        <v>443</v>
      </c>
      <c r="E281" s="7" t="s">
        <v>444</v>
      </c>
      <c r="J281">
        <f t="shared" si="8"/>
        <v>14417.978166136038</v>
      </c>
      <c r="L281">
        <v>15283.0568561042</v>
      </c>
      <c r="M281" s="10">
        <v>0</v>
      </c>
      <c r="N281">
        <f t="shared" si="9"/>
        <v>0</v>
      </c>
    </row>
    <row r="282" spans="1:14" x14ac:dyDescent="0.2">
      <c r="A282" s="5" t="s">
        <v>335</v>
      </c>
      <c r="B282" s="1">
        <v>806730088729</v>
      </c>
      <c r="D282" s="7" t="s">
        <v>445</v>
      </c>
      <c r="E282" s="7" t="s">
        <v>446</v>
      </c>
      <c r="J282">
        <f t="shared" si="8"/>
        <v>194.50920979726413</v>
      </c>
      <c r="L282">
        <v>206.17976238509999</v>
      </c>
      <c r="M282" s="10">
        <v>0</v>
      </c>
      <c r="N282">
        <f t="shared" si="9"/>
        <v>0</v>
      </c>
    </row>
    <row r="283" spans="1:14" x14ac:dyDescent="0.2">
      <c r="A283" s="5" t="s">
        <v>335</v>
      </c>
      <c r="B283" s="1">
        <v>807196738502</v>
      </c>
      <c r="D283" s="7" t="s">
        <v>441</v>
      </c>
      <c r="E283" s="7" t="s">
        <v>442</v>
      </c>
      <c r="J283">
        <f t="shared" si="8"/>
        <v>6354.6361424662264</v>
      </c>
      <c r="L283">
        <v>6735.9143110142004</v>
      </c>
      <c r="M283" s="10">
        <v>0</v>
      </c>
      <c r="N283">
        <f t="shared" si="9"/>
        <v>0</v>
      </c>
    </row>
    <row r="284" spans="1:14" x14ac:dyDescent="0.2">
      <c r="A284" s="5" t="s">
        <v>327</v>
      </c>
      <c r="B284" s="1">
        <v>35154501864</v>
      </c>
      <c r="D284" s="7">
        <v>0</v>
      </c>
      <c r="E284" s="7" t="e">
        <v>#N/A</v>
      </c>
      <c r="J284">
        <f t="shared" si="8"/>
        <v>735.45807543207536</v>
      </c>
      <c r="L284">
        <v>779.58555995799998</v>
      </c>
      <c r="M284" s="10">
        <v>0</v>
      </c>
      <c r="N284">
        <f t="shared" si="9"/>
        <v>0</v>
      </c>
    </row>
    <row r="285" spans="1:14" x14ac:dyDescent="0.2">
      <c r="A285" s="5" t="s">
        <v>327</v>
      </c>
      <c r="B285" s="1">
        <v>35198218355</v>
      </c>
      <c r="D285" s="7">
        <v>0</v>
      </c>
      <c r="E285" s="7" t="e">
        <v>#N/A</v>
      </c>
      <c r="J285">
        <f t="shared" si="8"/>
        <v>0</v>
      </c>
      <c r="L285">
        <v>0</v>
      </c>
      <c r="M285" s="10">
        <v>0</v>
      </c>
      <c r="N285">
        <f t="shared" si="9"/>
        <v>0</v>
      </c>
    </row>
    <row r="286" spans="1:14" x14ac:dyDescent="0.2">
      <c r="A286" s="5" t="s">
        <v>327</v>
      </c>
      <c r="B286" s="1">
        <v>36804408330</v>
      </c>
      <c r="D286" s="7">
        <v>0</v>
      </c>
      <c r="E286" s="7" t="e">
        <v>#N/A</v>
      </c>
      <c r="J286">
        <f t="shared" si="8"/>
        <v>0</v>
      </c>
      <c r="L286">
        <v>0</v>
      </c>
      <c r="M286" s="10">
        <v>0</v>
      </c>
      <c r="N286">
        <f t="shared" si="9"/>
        <v>0</v>
      </c>
    </row>
    <row r="287" spans="1:14" x14ac:dyDescent="0.2">
      <c r="A287" s="5" t="s">
        <v>327</v>
      </c>
      <c r="B287" s="1">
        <v>37215429973</v>
      </c>
      <c r="D287" s="7">
        <v>0</v>
      </c>
      <c r="E287" s="7" t="e">
        <v>#N/A</v>
      </c>
      <c r="J287">
        <f t="shared" si="8"/>
        <v>0</v>
      </c>
      <c r="L287">
        <v>0</v>
      </c>
      <c r="M287" s="10">
        <v>0</v>
      </c>
      <c r="N287">
        <f t="shared" si="9"/>
        <v>0</v>
      </c>
    </row>
    <row r="288" spans="1:14" x14ac:dyDescent="0.2">
      <c r="A288" s="5" t="s">
        <v>327</v>
      </c>
      <c r="B288" s="1">
        <v>37644164365</v>
      </c>
      <c r="D288" s="7">
        <v>0</v>
      </c>
      <c r="E288" s="7" t="e">
        <v>#N/A</v>
      </c>
      <c r="J288">
        <f t="shared" si="8"/>
        <v>0</v>
      </c>
      <c r="L288">
        <v>0</v>
      </c>
      <c r="M288" s="10">
        <v>0</v>
      </c>
      <c r="N288">
        <f t="shared" si="9"/>
        <v>0</v>
      </c>
    </row>
    <row r="289" spans="1:14" x14ac:dyDescent="0.2">
      <c r="A289" s="5" t="s">
        <v>327</v>
      </c>
      <c r="B289" s="1">
        <v>39709631904</v>
      </c>
      <c r="D289" s="7">
        <v>0</v>
      </c>
      <c r="E289" s="7" t="e">
        <v>#N/A</v>
      </c>
      <c r="J289">
        <f t="shared" si="8"/>
        <v>0</v>
      </c>
      <c r="L289">
        <v>0</v>
      </c>
      <c r="M289" s="10">
        <v>0</v>
      </c>
      <c r="N289">
        <f t="shared" si="9"/>
        <v>0</v>
      </c>
    </row>
    <row r="290" spans="1:14" x14ac:dyDescent="0.2">
      <c r="A290" s="5" t="s">
        <v>327</v>
      </c>
      <c r="B290" s="1">
        <v>40080751541</v>
      </c>
      <c r="D290" s="7">
        <v>0</v>
      </c>
      <c r="E290" s="7" t="e">
        <v>#N/A</v>
      </c>
      <c r="J290">
        <f t="shared" si="8"/>
        <v>0</v>
      </c>
      <c r="L290">
        <v>0</v>
      </c>
      <c r="M290" s="10">
        <v>0</v>
      </c>
      <c r="N290">
        <f t="shared" si="9"/>
        <v>0</v>
      </c>
    </row>
    <row r="291" spans="1:14" x14ac:dyDescent="0.2">
      <c r="A291" s="5" t="s">
        <v>327</v>
      </c>
      <c r="B291" s="1">
        <v>40142721446</v>
      </c>
      <c r="D291" s="7">
        <v>0</v>
      </c>
      <c r="E291" s="7" t="e">
        <v>#N/A</v>
      </c>
      <c r="J291">
        <f t="shared" si="8"/>
        <v>0</v>
      </c>
      <c r="L291">
        <v>0</v>
      </c>
      <c r="M291" s="10">
        <v>0</v>
      </c>
      <c r="N291">
        <f t="shared" si="9"/>
        <v>0</v>
      </c>
    </row>
    <row r="292" spans="1:14" x14ac:dyDescent="0.2">
      <c r="A292" t="s">
        <v>328</v>
      </c>
      <c r="B292" s="1">
        <v>158396128037</v>
      </c>
      <c r="D292" s="7" t="s">
        <v>447</v>
      </c>
      <c r="E292" s="7" t="s">
        <v>448</v>
      </c>
      <c r="J292">
        <f t="shared" si="8"/>
        <v>2621.3923210411322</v>
      </c>
      <c r="L292">
        <v>2778.6758603036001</v>
      </c>
      <c r="M292" s="10">
        <v>0</v>
      </c>
      <c r="N292">
        <f t="shared" si="9"/>
        <v>0</v>
      </c>
    </row>
    <row r="293" spans="1:14" x14ac:dyDescent="0.2">
      <c r="A293" t="s">
        <v>328</v>
      </c>
      <c r="B293" s="1">
        <v>851744605182</v>
      </c>
      <c r="D293" s="7" t="s">
        <v>449</v>
      </c>
      <c r="E293" s="7" t="s">
        <v>450</v>
      </c>
      <c r="J293">
        <f t="shared" si="8"/>
        <v>280.61232203499998</v>
      </c>
      <c r="L293">
        <v>297.44906135709999</v>
      </c>
      <c r="M293" s="10">
        <v>0</v>
      </c>
      <c r="N293">
        <f t="shared" si="9"/>
        <v>0</v>
      </c>
    </row>
    <row r="294" spans="1:14" x14ac:dyDescent="0.2">
      <c r="A294" t="s">
        <v>328</v>
      </c>
      <c r="B294" s="1">
        <v>158564182841</v>
      </c>
      <c r="D294" s="7" t="s">
        <v>447</v>
      </c>
      <c r="E294" s="7" t="s">
        <v>448</v>
      </c>
      <c r="J294">
        <f t="shared" si="8"/>
        <v>3.6100673773584904E-2</v>
      </c>
      <c r="L294">
        <v>3.8266714200000003E-2</v>
      </c>
      <c r="M294" s="10">
        <v>0</v>
      </c>
      <c r="N294">
        <f t="shared" si="9"/>
        <v>0</v>
      </c>
    </row>
    <row r="295" spans="1:14" x14ac:dyDescent="0.2">
      <c r="A295" t="s">
        <v>329</v>
      </c>
      <c r="B295" s="1">
        <v>512307313555</v>
      </c>
      <c r="D295" s="7">
        <v>0</v>
      </c>
      <c r="E295" s="7" t="e">
        <v>#N/A</v>
      </c>
      <c r="J295">
        <f t="shared" si="8"/>
        <v>3.6003186792452825E-2</v>
      </c>
      <c r="L295">
        <v>3.8163377999999998E-2</v>
      </c>
      <c r="M295" s="10">
        <v>0</v>
      </c>
      <c r="N295">
        <f t="shared" si="9"/>
        <v>0</v>
      </c>
    </row>
    <row r="296" spans="1:14" x14ac:dyDescent="0.2">
      <c r="A296" t="s">
        <v>329</v>
      </c>
      <c r="B296" s="1">
        <v>512435239356</v>
      </c>
      <c r="D296" s="7">
        <v>0</v>
      </c>
      <c r="E296" s="7" t="e">
        <v>#N/A</v>
      </c>
      <c r="J296">
        <f t="shared" si="8"/>
        <v>2420.001302292736</v>
      </c>
      <c r="L296">
        <v>2565.2013804303001</v>
      </c>
      <c r="M296" s="10">
        <v>0</v>
      </c>
      <c r="N296">
        <f t="shared" si="9"/>
        <v>0</v>
      </c>
    </row>
    <row r="297" spans="1:14" x14ac:dyDescent="0.2">
      <c r="A297" t="s">
        <v>327</v>
      </c>
      <c r="B297" s="1">
        <v>92612878591</v>
      </c>
      <c r="D297" s="7" t="e">
        <v>#N/A</v>
      </c>
      <c r="E297" s="7" t="e">
        <v>#N/A</v>
      </c>
      <c r="J297">
        <f t="shared" si="8"/>
        <v>40.854362244716981</v>
      </c>
      <c r="L297">
        <v>43.305623979400004</v>
      </c>
      <c r="M297" s="10">
        <v>0</v>
      </c>
      <c r="N297">
        <f t="shared" si="9"/>
        <v>0</v>
      </c>
    </row>
    <row r="298" spans="1:14" x14ac:dyDescent="0.2">
      <c r="A298" t="s">
        <v>327</v>
      </c>
      <c r="B298" s="1">
        <v>92652406940</v>
      </c>
      <c r="D298" s="7" t="e">
        <v>#N/A</v>
      </c>
      <c r="E298" s="7" t="e">
        <v>#N/A</v>
      </c>
      <c r="J298">
        <f t="shared" si="8"/>
        <v>41.059839708679242</v>
      </c>
      <c r="L298">
        <v>43.523430091199998</v>
      </c>
      <c r="M298" s="10">
        <v>0</v>
      </c>
      <c r="N298">
        <f t="shared" si="9"/>
        <v>0</v>
      </c>
    </row>
    <row r="299" spans="1:14" x14ac:dyDescent="0.2">
      <c r="A299" t="s">
        <v>327</v>
      </c>
      <c r="B299" s="1">
        <v>92680676561</v>
      </c>
      <c r="D299" s="7" t="e">
        <v>#N/A</v>
      </c>
      <c r="E299" s="7" t="e">
        <v>#N/A</v>
      </c>
      <c r="J299">
        <f t="shared" si="8"/>
        <v>40.864512014339624</v>
      </c>
      <c r="L299">
        <v>43.316382735200001</v>
      </c>
      <c r="M299" s="10">
        <v>0</v>
      </c>
      <c r="N299">
        <f t="shared" si="9"/>
        <v>0</v>
      </c>
    </row>
    <row r="300" spans="1:14" x14ac:dyDescent="0.2">
      <c r="A300" t="s">
        <v>327</v>
      </c>
      <c r="B300" s="1">
        <v>92130010527</v>
      </c>
      <c r="D300" s="7" t="e">
        <v>#N/A</v>
      </c>
      <c r="E300" s="7" t="e">
        <v>#N/A</v>
      </c>
      <c r="J300">
        <f t="shared" si="8"/>
        <v>0.81522262320754713</v>
      </c>
      <c r="L300">
        <v>0.86413598059999996</v>
      </c>
      <c r="M300" s="10">
        <v>0</v>
      </c>
      <c r="N300">
        <f t="shared" si="9"/>
        <v>0</v>
      </c>
    </row>
    <row r="301" spans="1:14" x14ac:dyDescent="0.2">
      <c r="A301" t="s">
        <v>327</v>
      </c>
      <c r="B301" s="1">
        <v>92582966583</v>
      </c>
      <c r="D301" s="7" t="e">
        <v>#N/A</v>
      </c>
      <c r="E301" s="7" t="e">
        <v>#N/A</v>
      </c>
      <c r="J301">
        <f t="shared" si="8"/>
        <v>0.86114292594339614</v>
      </c>
      <c r="L301">
        <v>0.91281150150000001</v>
      </c>
      <c r="M301" s="10">
        <v>0</v>
      </c>
      <c r="N301">
        <f t="shared" si="9"/>
        <v>0</v>
      </c>
    </row>
    <row r="302" spans="1:14" x14ac:dyDescent="0.2">
      <c r="A302" t="s">
        <v>327</v>
      </c>
      <c r="B302" s="1">
        <v>92646047540</v>
      </c>
      <c r="D302" s="7" t="e">
        <v>#N/A</v>
      </c>
      <c r="E302" s="7" t="e">
        <v>#N/A</v>
      </c>
      <c r="J302">
        <f t="shared" si="8"/>
        <v>0.8198934267924527</v>
      </c>
      <c r="L302">
        <v>0.86908703239999996</v>
      </c>
      <c r="M302" s="10">
        <v>0</v>
      </c>
      <c r="N302">
        <f t="shared" si="9"/>
        <v>0</v>
      </c>
    </row>
    <row r="303" spans="1:14" x14ac:dyDescent="0.2">
      <c r="A303" t="s">
        <v>327</v>
      </c>
      <c r="B303" s="1">
        <v>37574864592</v>
      </c>
      <c r="D303" s="7" t="e">
        <v>#N/A</v>
      </c>
      <c r="E303" s="7" t="e">
        <v>#N/A</v>
      </c>
      <c r="J303">
        <f t="shared" si="8"/>
        <v>0</v>
      </c>
      <c r="L303">
        <v>0</v>
      </c>
      <c r="M303" s="10">
        <v>0</v>
      </c>
      <c r="N303">
        <f t="shared" si="9"/>
        <v>0</v>
      </c>
    </row>
    <row r="304" spans="1:14" x14ac:dyDescent="0.2">
      <c r="A304" t="s">
        <v>327</v>
      </c>
      <c r="B304" s="1">
        <v>92373055151</v>
      </c>
      <c r="D304" s="7" t="e">
        <v>#N/A</v>
      </c>
      <c r="E304" s="7" t="e">
        <v>#N/A</v>
      </c>
      <c r="J304">
        <f t="shared" si="8"/>
        <v>0.27751320754716979</v>
      </c>
      <c r="L304">
        <v>0.29416399999999998</v>
      </c>
      <c r="M304" s="10">
        <v>0</v>
      </c>
      <c r="N304">
        <f t="shared" si="9"/>
        <v>0</v>
      </c>
    </row>
    <row r="305" spans="1:17" x14ac:dyDescent="0.2">
      <c r="A305" t="s">
        <v>327</v>
      </c>
      <c r="B305" s="1">
        <v>35204917041</v>
      </c>
      <c r="D305" s="7" t="e">
        <v>#N/A</v>
      </c>
      <c r="E305" s="7" t="e">
        <v>#N/A</v>
      </c>
      <c r="J305">
        <f t="shared" si="8"/>
        <v>0</v>
      </c>
      <c r="L305">
        <v>0</v>
      </c>
      <c r="M305" s="10">
        <v>0</v>
      </c>
      <c r="N305">
        <f t="shared" si="9"/>
        <v>0</v>
      </c>
    </row>
    <row r="306" spans="1:17" x14ac:dyDescent="0.2">
      <c r="A306" t="s">
        <v>327</v>
      </c>
      <c r="B306" s="1">
        <v>37088664386</v>
      </c>
      <c r="D306" s="7" t="e">
        <v>#N/A</v>
      </c>
      <c r="E306" s="7" t="e">
        <v>#N/A</v>
      </c>
      <c r="J306">
        <f t="shared" si="8"/>
        <v>0</v>
      </c>
      <c r="L306">
        <v>0</v>
      </c>
      <c r="M306" s="10">
        <v>0</v>
      </c>
      <c r="N306">
        <f t="shared" si="9"/>
        <v>0</v>
      </c>
    </row>
    <row r="307" spans="1:17" x14ac:dyDescent="0.2">
      <c r="A307" t="s">
        <v>327</v>
      </c>
      <c r="B307" s="1">
        <v>37106411983</v>
      </c>
      <c r="D307" s="7" t="e">
        <v>#N/A</v>
      </c>
      <c r="E307" s="7" t="e">
        <v>#N/A</v>
      </c>
      <c r="J307">
        <f t="shared" si="8"/>
        <v>0</v>
      </c>
      <c r="L307">
        <v>0</v>
      </c>
      <c r="M307" s="10">
        <v>0</v>
      </c>
      <c r="N307">
        <f t="shared" si="9"/>
        <v>0</v>
      </c>
    </row>
    <row r="308" spans="1:17" x14ac:dyDescent="0.2">
      <c r="A308" t="s">
        <v>327</v>
      </c>
      <c r="B308" s="1">
        <v>37196673020</v>
      </c>
      <c r="D308" s="7" t="e">
        <v>#N/A</v>
      </c>
      <c r="E308" s="7" t="e">
        <v>#N/A</v>
      </c>
      <c r="J308">
        <f t="shared" si="8"/>
        <v>0</v>
      </c>
      <c r="L308">
        <v>0</v>
      </c>
      <c r="M308" s="10">
        <v>0</v>
      </c>
      <c r="N308">
        <f t="shared" si="9"/>
        <v>0</v>
      </c>
    </row>
    <row r="309" spans="1:17" x14ac:dyDescent="0.2">
      <c r="A309" t="s">
        <v>327</v>
      </c>
      <c r="B309" s="1">
        <v>37688567268</v>
      </c>
      <c r="D309" s="7" t="e">
        <v>#N/A</v>
      </c>
      <c r="E309" s="7" t="e">
        <v>#N/A</v>
      </c>
      <c r="J309">
        <f t="shared" si="8"/>
        <v>0</v>
      </c>
      <c r="L309">
        <v>0</v>
      </c>
      <c r="M309" s="10">
        <v>0</v>
      </c>
      <c r="N309">
        <f t="shared" si="9"/>
        <v>0</v>
      </c>
    </row>
    <row r="310" spans="1:17" x14ac:dyDescent="0.2">
      <c r="A310" t="s">
        <v>327</v>
      </c>
      <c r="B310" s="1">
        <v>37769058532</v>
      </c>
      <c r="D310" s="7" t="e">
        <v>#N/A</v>
      </c>
      <c r="E310" s="7" t="e">
        <v>#N/A</v>
      </c>
      <c r="J310">
        <f t="shared" si="8"/>
        <v>0</v>
      </c>
      <c r="L310">
        <v>0</v>
      </c>
      <c r="M310" s="10">
        <v>0</v>
      </c>
      <c r="N310">
        <f t="shared" si="9"/>
        <v>0</v>
      </c>
    </row>
    <row r="311" spans="1:17" x14ac:dyDescent="0.2">
      <c r="A311" t="s">
        <v>327</v>
      </c>
      <c r="B311" s="1">
        <v>37815168853</v>
      </c>
      <c r="D311" s="7" t="e">
        <v>#N/A</v>
      </c>
      <c r="E311" s="7" t="e">
        <v>#N/A</v>
      </c>
      <c r="J311">
        <f t="shared" si="8"/>
        <v>0</v>
      </c>
      <c r="L311">
        <v>0</v>
      </c>
      <c r="M311" s="10">
        <v>0</v>
      </c>
      <c r="N311">
        <f t="shared" si="9"/>
        <v>0</v>
      </c>
    </row>
    <row r="312" spans="1:17" x14ac:dyDescent="0.2">
      <c r="A312" t="s">
        <v>327</v>
      </c>
      <c r="B312" s="1">
        <v>37882212993</v>
      </c>
      <c r="D312" s="7" t="e">
        <v>#N/A</v>
      </c>
      <c r="E312" s="7" t="e">
        <v>#N/A</v>
      </c>
      <c r="J312">
        <f t="shared" si="8"/>
        <v>0</v>
      </c>
      <c r="L312">
        <v>0</v>
      </c>
      <c r="M312" s="10">
        <v>0</v>
      </c>
      <c r="N312">
        <f t="shared" si="9"/>
        <v>0</v>
      </c>
    </row>
    <row r="313" spans="1:17" x14ac:dyDescent="0.2">
      <c r="A313" t="s">
        <v>327</v>
      </c>
      <c r="B313" s="1">
        <v>37974432846</v>
      </c>
      <c r="D313" s="7" t="e">
        <v>#N/A</v>
      </c>
      <c r="E313" s="7" t="e">
        <v>#N/A</v>
      </c>
      <c r="J313">
        <f t="shared" si="8"/>
        <v>0</v>
      </c>
      <c r="L313">
        <v>0</v>
      </c>
      <c r="M313" s="10">
        <v>0</v>
      </c>
      <c r="N313">
        <f t="shared" si="9"/>
        <v>0</v>
      </c>
    </row>
    <row r="314" spans="1:17" x14ac:dyDescent="0.2">
      <c r="A314" t="s">
        <v>327</v>
      </c>
      <c r="B314" s="1">
        <v>38063016232</v>
      </c>
      <c r="D314" s="7" t="e">
        <v>#N/A</v>
      </c>
      <c r="E314" s="7" t="e">
        <v>#N/A</v>
      </c>
      <c r="J314">
        <f t="shared" si="8"/>
        <v>0</v>
      </c>
      <c r="L314">
        <v>0</v>
      </c>
      <c r="M314" s="10">
        <v>0</v>
      </c>
      <c r="N314">
        <f t="shared" si="9"/>
        <v>0</v>
      </c>
    </row>
    <row r="315" spans="1:17" x14ac:dyDescent="0.2">
      <c r="A315" t="s">
        <v>327</v>
      </c>
      <c r="B315" s="1">
        <v>39518339247</v>
      </c>
      <c r="D315" s="7" t="e">
        <v>#N/A</v>
      </c>
      <c r="E315" s="7" t="e">
        <v>#N/A</v>
      </c>
      <c r="J315">
        <f t="shared" si="8"/>
        <v>0</v>
      </c>
      <c r="L315">
        <v>0</v>
      </c>
      <c r="M315" s="10">
        <v>0</v>
      </c>
      <c r="N315">
        <f t="shared" si="9"/>
        <v>0</v>
      </c>
    </row>
    <row r="316" spans="1:17" x14ac:dyDescent="0.2">
      <c r="A316" t="s">
        <v>327</v>
      </c>
      <c r="B316" s="1">
        <v>39556311319</v>
      </c>
      <c r="D316" s="7" t="e">
        <v>#N/A</v>
      </c>
      <c r="E316" s="7" t="e">
        <v>#N/A</v>
      </c>
      <c r="J316">
        <f t="shared" si="8"/>
        <v>0</v>
      </c>
      <c r="L316">
        <v>0</v>
      </c>
      <c r="M316" s="10">
        <v>0</v>
      </c>
      <c r="N316">
        <f t="shared" si="9"/>
        <v>0</v>
      </c>
    </row>
    <row r="317" spans="1:17" x14ac:dyDescent="0.2">
      <c r="A317" t="s">
        <v>327</v>
      </c>
      <c r="B317" s="1">
        <v>39565629530</v>
      </c>
      <c r="D317" s="7" t="e">
        <v>#N/A</v>
      </c>
      <c r="E317" s="7" t="e">
        <v>#N/A</v>
      </c>
      <c r="J317">
        <f t="shared" si="8"/>
        <v>0</v>
      </c>
      <c r="L317">
        <v>0</v>
      </c>
      <c r="M317" s="10">
        <v>0</v>
      </c>
      <c r="N317">
        <f t="shared" si="9"/>
        <v>0</v>
      </c>
    </row>
    <row r="318" spans="1:17" x14ac:dyDescent="0.2">
      <c r="A318" s="2" t="s">
        <v>336</v>
      </c>
      <c r="B318" s="1">
        <v>305228712149</v>
      </c>
      <c r="D318" s="7" t="s">
        <v>451</v>
      </c>
      <c r="E318" s="7" t="s">
        <v>452</v>
      </c>
      <c r="J318">
        <f t="shared" si="8"/>
        <v>67828.171353366604</v>
      </c>
      <c r="L318">
        <v>71897.861634568602</v>
      </c>
      <c r="M318" s="10">
        <v>0</v>
      </c>
      <c r="N318">
        <f t="shared" si="9"/>
        <v>0</v>
      </c>
      <c r="Q318">
        <v>130666.67</v>
      </c>
    </row>
    <row r="319" spans="1:17" x14ac:dyDescent="0.2">
      <c r="A319" s="2" t="s">
        <v>336</v>
      </c>
      <c r="B319" s="1">
        <v>305139268997</v>
      </c>
      <c r="D319" s="7" t="s">
        <v>451</v>
      </c>
      <c r="E319" s="7" t="s">
        <v>452</v>
      </c>
      <c r="J319">
        <f t="shared" si="8"/>
        <v>36.734230887358486</v>
      </c>
      <c r="L319">
        <v>38.938284740599997</v>
      </c>
      <c r="M319" s="10">
        <v>0</v>
      </c>
      <c r="N319">
        <f t="shared" si="9"/>
        <v>0</v>
      </c>
    </row>
    <row r="320" spans="1:17" x14ac:dyDescent="0.2">
      <c r="A320" s="2" t="s">
        <v>336</v>
      </c>
      <c r="B320" s="1">
        <v>305392311283</v>
      </c>
      <c r="D320" s="7" t="s">
        <v>451</v>
      </c>
      <c r="E320" s="7" t="s">
        <v>452</v>
      </c>
      <c r="J320">
        <f t="shared" si="8"/>
        <v>49342.584074095663</v>
      </c>
      <c r="L320">
        <v>52303.139118541403</v>
      </c>
      <c r="M320" s="10">
        <v>0</v>
      </c>
      <c r="N320">
        <f t="shared" si="9"/>
        <v>0</v>
      </c>
    </row>
    <row r="321" spans="1:14" x14ac:dyDescent="0.2">
      <c r="A321" s="2" t="s">
        <v>336</v>
      </c>
      <c r="B321">
        <v>782048566977</v>
      </c>
      <c r="D321" s="7" t="e">
        <v>#N/A</v>
      </c>
      <c r="E321" s="7" t="e">
        <v>#N/A</v>
      </c>
      <c r="J321">
        <f t="shared" si="8"/>
        <v>8293.6276919887732</v>
      </c>
      <c r="L321">
        <v>8791.2453535081004</v>
      </c>
      <c r="M321" s="10">
        <v>0</v>
      </c>
      <c r="N321">
        <f t="shared" si="9"/>
        <v>0</v>
      </c>
    </row>
    <row r="322" spans="1:14" x14ac:dyDescent="0.2">
      <c r="A322" s="2" t="s">
        <v>336</v>
      </c>
      <c r="B322">
        <v>781905305939</v>
      </c>
      <c r="D322" s="7" t="e">
        <v>#N/A</v>
      </c>
      <c r="E322" s="7" t="e">
        <v>#N/A</v>
      </c>
      <c r="J322">
        <f t="shared" si="8"/>
        <v>2643.1687290653772</v>
      </c>
      <c r="L322">
        <v>2801.7588528093002</v>
      </c>
      <c r="M322" s="10">
        <v>0</v>
      </c>
      <c r="N322">
        <f t="shared" si="9"/>
        <v>0</v>
      </c>
    </row>
    <row r="323" spans="1:14" x14ac:dyDescent="0.2">
      <c r="A323" s="2" t="s">
        <v>337</v>
      </c>
      <c r="B323">
        <v>9991868468</v>
      </c>
      <c r="D323" s="7">
        <v>0</v>
      </c>
      <c r="E323" s="7" t="e">
        <v>#N/A</v>
      </c>
      <c r="J323">
        <f t="shared" ref="J323:J386" si="10">L323/1.06</f>
        <v>1387.8363672776416</v>
      </c>
      <c r="L323">
        <v>1471.1065493143001</v>
      </c>
      <c r="M323" s="10">
        <v>0</v>
      </c>
      <c r="N323">
        <f t="shared" ref="N323:N386" si="11">J323*M323</f>
        <v>0</v>
      </c>
    </row>
    <row r="324" spans="1:14" x14ac:dyDescent="0.2">
      <c r="A324" t="s">
        <v>327</v>
      </c>
      <c r="B324">
        <v>121617572402</v>
      </c>
      <c r="D324" s="7" t="e">
        <v>#N/A</v>
      </c>
      <c r="E324" s="7" t="e">
        <v>#N/A</v>
      </c>
      <c r="J324">
        <f t="shared" si="10"/>
        <v>5229.5299681582064</v>
      </c>
      <c r="L324">
        <v>5543.3017662476996</v>
      </c>
      <c r="M324" s="10">
        <v>0</v>
      </c>
      <c r="N324">
        <f t="shared" si="11"/>
        <v>0</v>
      </c>
    </row>
    <row r="325" spans="1:14" x14ac:dyDescent="0.2">
      <c r="A325" t="s">
        <v>327</v>
      </c>
      <c r="B325">
        <v>108684870412</v>
      </c>
      <c r="D325" s="7" t="e">
        <v>#N/A</v>
      </c>
      <c r="E325" s="7" t="e">
        <v>#N/A</v>
      </c>
      <c r="J325">
        <f t="shared" si="10"/>
        <v>182.73480555066038</v>
      </c>
      <c r="L325">
        <v>193.69889388370001</v>
      </c>
      <c r="M325" s="10">
        <v>0</v>
      </c>
      <c r="N325">
        <f t="shared" si="11"/>
        <v>0</v>
      </c>
    </row>
    <row r="326" spans="1:14" x14ac:dyDescent="0.2">
      <c r="A326" t="s">
        <v>327</v>
      </c>
      <c r="B326">
        <v>37349744499</v>
      </c>
      <c r="D326" s="7" t="e">
        <v>#N/A</v>
      </c>
      <c r="E326" s="7" t="e">
        <v>#N/A</v>
      </c>
      <c r="J326">
        <f t="shared" si="10"/>
        <v>61300.408079100278</v>
      </c>
      <c r="L326">
        <v>64978.432563846298</v>
      </c>
      <c r="M326" s="10">
        <v>0</v>
      </c>
      <c r="N326">
        <f t="shared" si="11"/>
        <v>0</v>
      </c>
    </row>
    <row r="327" spans="1:14" x14ac:dyDescent="0.2">
      <c r="A327" t="s">
        <v>327</v>
      </c>
      <c r="B327">
        <v>107982725817</v>
      </c>
      <c r="D327" s="7" t="e">
        <v>#N/A</v>
      </c>
      <c r="E327" s="7" t="e">
        <v>#N/A</v>
      </c>
      <c r="J327">
        <f t="shared" si="10"/>
        <v>41.045988095660377</v>
      </c>
      <c r="L327">
        <v>43.508747381399999</v>
      </c>
      <c r="M327" s="10">
        <v>0</v>
      </c>
      <c r="N327">
        <f t="shared" si="11"/>
        <v>0</v>
      </c>
    </row>
    <row r="328" spans="1:14" x14ac:dyDescent="0.2">
      <c r="A328" t="s">
        <v>327</v>
      </c>
      <c r="B328">
        <v>108232356079</v>
      </c>
      <c r="D328" s="7" t="e">
        <v>#N/A</v>
      </c>
      <c r="E328" s="7" t="e">
        <v>#N/A</v>
      </c>
      <c r="J328">
        <f t="shared" si="10"/>
        <v>41.06753618037736</v>
      </c>
      <c r="L328">
        <v>43.5315883512</v>
      </c>
      <c r="M328" s="10">
        <v>0</v>
      </c>
      <c r="N328">
        <f t="shared" si="11"/>
        <v>0</v>
      </c>
    </row>
    <row r="329" spans="1:14" x14ac:dyDescent="0.2">
      <c r="A329" t="s">
        <v>327</v>
      </c>
      <c r="B329">
        <v>108064162331</v>
      </c>
      <c r="D329" s="7" t="e">
        <v>#N/A</v>
      </c>
      <c r="E329" s="7" t="e">
        <v>#N/A</v>
      </c>
      <c r="J329">
        <f t="shared" si="10"/>
        <v>40.871575667358485</v>
      </c>
      <c r="L329">
        <v>43.323870207399999</v>
      </c>
      <c r="M329" s="10">
        <v>0</v>
      </c>
      <c r="N329">
        <f t="shared" si="11"/>
        <v>0</v>
      </c>
    </row>
    <row r="330" spans="1:14" x14ac:dyDescent="0.2">
      <c r="A330" t="s">
        <v>327</v>
      </c>
      <c r="B330">
        <v>108373411126</v>
      </c>
      <c r="D330" s="7" t="e">
        <v>#N/A</v>
      </c>
      <c r="E330" s="7" t="e">
        <v>#N/A</v>
      </c>
      <c r="J330">
        <f t="shared" si="10"/>
        <v>41.055571616226416</v>
      </c>
      <c r="L330">
        <v>43.518905913200001</v>
      </c>
      <c r="M330" s="10">
        <v>0</v>
      </c>
      <c r="N330">
        <f t="shared" si="11"/>
        <v>0</v>
      </c>
    </row>
    <row r="331" spans="1:14" x14ac:dyDescent="0.2">
      <c r="A331" t="s">
        <v>327</v>
      </c>
      <c r="B331">
        <v>108586974103</v>
      </c>
      <c r="D331" s="7" t="e">
        <v>#N/A</v>
      </c>
      <c r="E331" s="7" t="e">
        <v>#N/A</v>
      </c>
      <c r="J331">
        <f t="shared" si="10"/>
        <v>41.119604825660375</v>
      </c>
      <c r="L331">
        <v>43.586781115199997</v>
      </c>
      <c r="M331" s="10">
        <v>0</v>
      </c>
      <c r="N331">
        <f t="shared" si="11"/>
        <v>0</v>
      </c>
    </row>
    <row r="332" spans="1:14" x14ac:dyDescent="0.2">
      <c r="A332" t="s">
        <v>327</v>
      </c>
      <c r="B332">
        <v>108573674774</v>
      </c>
      <c r="D332" s="7" t="e">
        <v>#N/A</v>
      </c>
      <c r="E332" s="7" t="e">
        <v>#N/A</v>
      </c>
      <c r="J332">
        <f t="shared" si="10"/>
        <v>41.03691498226415</v>
      </c>
      <c r="L332">
        <v>43.499129881199998</v>
      </c>
      <c r="M332" s="10">
        <v>0</v>
      </c>
      <c r="N332">
        <f t="shared" si="11"/>
        <v>0</v>
      </c>
    </row>
    <row r="333" spans="1:14" x14ac:dyDescent="0.2">
      <c r="A333" t="s">
        <v>327</v>
      </c>
      <c r="B333">
        <v>108681795367</v>
      </c>
      <c r="D333" s="7" t="e">
        <v>#N/A</v>
      </c>
      <c r="E333" s="7" t="e">
        <v>#N/A</v>
      </c>
      <c r="J333">
        <f t="shared" si="10"/>
        <v>41.107726550377357</v>
      </c>
      <c r="L333">
        <v>43.574190143400003</v>
      </c>
      <c r="M333" s="10">
        <v>0</v>
      </c>
      <c r="N333">
        <f t="shared" si="11"/>
        <v>0</v>
      </c>
    </row>
    <row r="334" spans="1:14" x14ac:dyDescent="0.2">
      <c r="A334" t="s">
        <v>327</v>
      </c>
      <c r="B334">
        <v>120566973350</v>
      </c>
      <c r="D334" s="7" t="e">
        <v>#N/A</v>
      </c>
      <c r="E334" s="7" t="e">
        <v>#N/A</v>
      </c>
      <c r="J334">
        <f t="shared" si="10"/>
        <v>41.063071663396222</v>
      </c>
      <c r="L334">
        <v>43.526855963199999</v>
      </c>
      <c r="M334" s="10">
        <v>0</v>
      </c>
      <c r="N334">
        <f t="shared" si="11"/>
        <v>0</v>
      </c>
    </row>
    <row r="335" spans="1:14" x14ac:dyDescent="0.2">
      <c r="A335" t="s">
        <v>327</v>
      </c>
      <c r="B335">
        <v>120639336152</v>
      </c>
      <c r="D335" s="7" t="e">
        <v>#N/A</v>
      </c>
      <c r="E335" s="7" t="e">
        <v>#N/A</v>
      </c>
      <c r="J335">
        <f t="shared" si="10"/>
        <v>41.004603978679242</v>
      </c>
      <c r="L335">
        <v>43.464880217400001</v>
      </c>
      <c r="M335" s="10">
        <v>0</v>
      </c>
      <c r="N335">
        <f t="shared" si="11"/>
        <v>0</v>
      </c>
    </row>
    <row r="336" spans="1:14" x14ac:dyDescent="0.2">
      <c r="A336" t="s">
        <v>327</v>
      </c>
      <c r="B336">
        <v>120578879955</v>
      </c>
      <c r="D336" s="7" t="e">
        <v>#N/A</v>
      </c>
      <c r="E336" s="7" t="e">
        <v>#N/A</v>
      </c>
      <c r="J336">
        <f t="shared" si="10"/>
        <v>40.944726901320756</v>
      </c>
      <c r="L336">
        <v>43.401410515400002</v>
      </c>
      <c r="M336" s="10">
        <v>0</v>
      </c>
      <c r="N336">
        <f t="shared" si="11"/>
        <v>0</v>
      </c>
    </row>
    <row r="337" spans="1:14" x14ac:dyDescent="0.2">
      <c r="A337" t="s">
        <v>327</v>
      </c>
      <c r="B337">
        <v>108740814425</v>
      </c>
      <c r="D337" s="7" t="e">
        <v>#N/A</v>
      </c>
      <c r="E337" s="7" t="e">
        <v>#N/A</v>
      </c>
      <c r="J337">
        <f t="shared" si="10"/>
        <v>40.961579459622641</v>
      </c>
      <c r="L337">
        <v>43.419274227199999</v>
      </c>
      <c r="M337" s="10">
        <v>0</v>
      </c>
      <c r="N337">
        <f t="shared" si="11"/>
        <v>0</v>
      </c>
    </row>
    <row r="338" spans="1:14" x14ac:dyDescent="0.2">
      <c r="A338" t="s">
        <v>327</v>
      </c>
      <c r="B338">
        <v>120653926409</v>
      </c>
      <c r="D338" s="7" t="e">
        <v>#N/A</v>
      </c>
      <c r="E338" s="7" t="e">
        <v>#N/A</v>
      </c>
      <c r="J338">
        <f t="shared" si="10"/>
        <v>40.863334705094339</v>
      </c>
      <c r="L338">
        <v>43.315134787399998</v>
      </c>
      <c r="M338" s="10">
        <v>0</v>
      </c>
      <c r="N338">
        <f t="shared" si="11"/>
        <v>0</v>
      </c>
    </row>
    <row r="339" spans="1:14" x14ac:dyDescent="0.2">
      <c r="A339" t="s">
        <v>327</v>
      </c>
      <c r="B339">
        <v>120716418058</v>
      </c>
      <c r="D339" s="7" t="e">
        <v>#N/A</v>
      </c>
      <c r="E339" s="7" t="e">
        <v>#N/A</v>
      </c>
      <c r="J339">
        <f t="shared" si="10"/>
        <v>40.980137601132071</v>
      </c>
      <c r="L339">
        <v>43.438945857199997</v>
      </c>
      <c r="M339" s="10">
        <v>0</v>
      </c>
      <c r="N339">
        <f t="shared" si="11"/>
        <v>0</v>
      </c>
    </row>
    <row r="340" spans="1:14" x14ac:dyDescent="0.2">
      <c r="A340" t="s">
        <v>327</v>
      </c>
      <c r="B340">
        <v>120693004735</v>
      </c>
      <c r="D340" s="7" t="e">
        <v>#N/A</v>
      </c>
      <c r="E340" s="7" t="e">
        <v>#N/A</v>
      </c>
      <c r="J340">
        <f t="shared" si="10"/>
        <v>40.92991602188679</v>
      </c>
      <c r="L340">
        <v>43.385710983199999</v>
      </c>
      <c r="M340" s="10">
        <v>0</v>
      </c>
      <c r="N340">
        <f t="shared" si="11"/>
        <v>0</v>
      </c>
    </row>
    <row r="341" spans="1:14" x14ac:dyDescent="0.2">
      <c r="A341" t="s">
        <v>327</v>
      </c>
      <c r="B341">
        <v>120788155752</v>
      </c>
      <c r="D341" s="7" t="e">
        <v>#N/A</v>
      </c>
      <c r="E341" s="7" t="e">
        <v>#N/A</v>
      </c>
      <c r="J341">
        <f t="shared" si="10"/>
        <v>48.839214475094337</v>
      </c>
      <c r="L341">
        <v>51.769567343600002</v>
      </c>
      <c r="M341" s="10">
        <v>0</v>
      </c>
      <c r="N341">
        <f t="shared" si="11"/>
        <v>0</v>
      </c>
    </row>
    <row r="342" spans="1:14" x14ac:dyDescent="0.2">
      <c r="A342" t="s">
        <v>327</v>
      </c>
      <c r="B342">
        <v>120832620184</v>
      </c>
      <c r="D342" s="7" t="e">
        <v>#N/A</v>
      </c>
      <c r="E342" s="7" t="e">
        <v>#N/A</v>
      </c>
      <c r="J342">
        <f t="shared" si="10"/>
        <v>48.850479803396226</v>
      </c>
      <c r="L342">
        <v>51.781508591600002</v>
      </c>
      <c r="M342" s="10">
        <v>0</v>
      </c>
      <c r="N342">
        <f t="shared" si="11"/>
        <v>0</v>
      </c>
    </row>
    <row r="343" spans="1:14" x14ac:dyDescent="0.2">
      <c r="A343" t="s">
        <v>327</v>
      </c>
      <c r="B343">
        <v>121109204897</v>
      </c>
      <c r="D343" s="7" t="e">
        <v>#N/A</v>
      </c>
      <c r="E343" s="7" t="e">
        <v>#N/A</v>
      </c>
      <c r="J343">
        <f t="shared" si="10"/>
        <v>49.73921379962264</v>
      </c>
      <c r="L343">
        <v>52.7235666276</v>
      </c>
      <c r="M343" s="10">
        <v>0</v>
      </c>
      <c r="N343">
        <f t="shared" si="11"/>
        <v>0</v>
      </c>
    </row>
    <row r="344" spans="1:14" x14ac:dyDescent="0.2">
      <c r="A344" t="s">
        <v>327</v>
      </c>
      <c r="B344">
        <v>121224793782</v>
      </c>
      <c r="D344" s="7" t="e">
        <v>#N/A</v>
      </c>
      <c r="E344" s="7" t="e">
        <v>#N/A</v>
      </c>
      <c r="J344">
        <f t="shared" si="10"/>
        <v>49.522559326037729</v>
      </c>
      <c r="L344">
        <v>52.493912885599997</v>
      </c>
      <c r="M344" s="10">
        <v>0</v>
      </c>
      <c r="N344">
        <f t="shared" si="11"/>
        <v>0</v>
      </c>
    </row>
    <row r="345" spans="1:14" x14ac:dyDescent="0.2">
      <c r="A345" t="s">
        <v>327</v>
      </c>
      <c r="B345">
        <v>120944656485</v>
      </c>
      <c r="D345" s="7" t="e">
        <v>#N/A</v>
      </c>
      <c r="E345" s="7" t="e">
        <v>#N/A</v>
      </c>
      <c r="J345">
        <f t="shared" si="10"/>
        <v>49.21827919584905</v>
      </c>
      <c r="L345">
        <v>52.171375947599998</v>
      </c>
      <c r="M345" s="10">
        <v>0</v>
      </c>
      <c r="N345">
        <f t="shared" si="11"/>
        <v>0</v>
      </c>
    </row>
    <row r="346" spans="1:14" x14ac:dyDescent="0.2">
      <c r="A346" t="s">
        <v>327</v>
      </c>
      <c r="B346">
        <v>121464404793</v>
      </c>
      <c r="D346" s="7" t="e">
        <v>#N/A</v>
      </c>
      <c r="E346" s="7" t="e">
        <v>#N/A</v>
      </c>
      <c r="J346">
        <f t="shared" si="10"/>
        <v>49.660047671320747</v>
      </c>
      <c r="L346">
        <v>52.639650531599997</v>
      </c>
      <c r="M346" s="10">
        <v>0</v>
      </c>
      <c r="N346">
        <f t="shared" si="11"/>
        <v>0</v>
      </c>
    </row>
    <row r="347" spans="1:14" x14ac:dyDescent="0.2">
      <c r="A347" t="s">
        <v>327</v>
      </c>
      <c r="B347">
        <v>121354426448</v>
      </c>
      <c r="D347" s="7" t="e">
        <v>#N/A</v>
      </c>
      <c r="E347" s="7" t="e">
        <v>#N/A</v>
      </c>
      <c r="J347">
        <f t="shared" si="10"/>
        <v>49.621969762075473</v>
      </c>
      <c r="L347">
        <v>52.599287947800001</v>
      </c>
      <c r="M347" s="10">
        <v>0</v>
      </c>
      <c r="N347">
        <f t="shared" si="11"/>
        <v>0</v>
      </c>
    </row>
    <row r="348" spans="1:14" x14ac:dyDescent="0.2">
      <c r="A348" t="s">
        <v>327</v>
      </c>
      <c r="B348">
        <v>121627814849</v>
      </c>
      <c r="D348" s="7" t="e">
        <v>#N/A</v>
      </c>
      <c r="E348" s="7" t="e">
        <v>#N/A</v>
      </c>
      <c r="J348">
        <f t="shared" si="10"/>
        <v>49.632755675094337</v>
      </c>
      <c r="L348">
        <v>52.610721015599999</v>
      </c>
      <c r="M348" s="10">
        <v>0</v>
      </c>
      <c r="N348">
        <f t="shared" si="11"/>
        <v>0</v>
      </c>
    </row>
    <row r="349" spans="1:14" x14ac:dyDescent="0.2">
      <c r="A349" t="s">
        <v>327</v>
      </c>
      <c r="B349">
        <v>121305488655</v>
      </c>
      <c r="D349" s="7" t="e">
        <v>#N/A</v>
      </c>
      <c r="E349" s="7" t="e">
        <v>#N/A</v>
      </c>
      <c r="J349">
        <f t="shared" si="10"/>
        <v>48.853441273207544</v>
      </c>
      <c r="L349">
        <v>51.784647749599998</v>
      </c>
      <c r="M349" s="10">
        <v>0</v>
      </c>
      <c r="N349">
        <f t="shared" si="11"/>
        <v>0</v>
      </c>
    </row>
    <row r="350" spans="1:14" x14ac:dyDescent="0.2">
      <c r="A350" t="s">
        <v>327</v>
      </c>
      <c r="B350">
        <v>121302879885</v>
      </c>
      <c r="D350" s="7" t="e">
        <v>#N/A</v>
      </c>
      <c r="E350" s="7" t="e">
        <v>#N/A</v>
      </c>
      <c r="J350">
        <f t="shared" si="10"/>
        <v>48.711021420377357</v>
      </c>
      <c r="L350">
        <v>51.633682705600002</v>
      </c>
      <c r="M350" s="10">
        <v>0</v>
      </c>
      <c r="N350">
        <f t="shared" si="11"/>
        <v>0</v>
      </c>
    </row>
    <row r="351" spans="1:14" x14ac:dyDescent="0.2">
      <c r="A351" t="s">
        <v>327</v>
      </c>
      <c r="B351">
        <v>108636217374</v>
      </c>
      <c r="D351" s="7" t="e">
        <v>#N/A</v>
      </c>
      <c r="E351" s="7" t="e">
        <v>#N/A</v>
      </c>
      <c r="J351">
        <f t="shared" si="10"/>
        <v>3.9677116662264149</v>
      </c>
      <c r="L351">
        <v>4.2057743662</v>
      </c>
      <c r="M351" s="10">
        <v>0</v>
      </c>
      <c r="N351">
        <f t="shared" si="11"/>
        <v>0</v>
      </c>
    </row>
    <row r="352" spans="1:14" x14ac:dyDescent="0.2">
      <c r="A352" t="s">
        <v>327</v>
      </c>
      <c r="B352">
        <v>107977535911</v>
      </c>
      <c r="D352" s="7" t="e">
        <v>#N/A</v>
      </c>
      <c r="E352" s="7" t="e">
        <v>#N/A</v>
      </c>
      <c r="J352">
        <f t="shared" si="10"/>
        <v>0.81755847915094337</v>
      </c>
      <c r="L352">
        <v>0.86661198790000005</v>
      </c>
      <c r="M352" s="10">
        <v>0</v>
      </c>
      <c r="N352">
        <f t="shared" si="11"/>
        <v>0</v>
      </c>
    </row>
    <row r="353" spans="1:14" x14ac:dyDescent="0.2">
      <c r="A353" t="s">
        <v>327</v>
      </c>
      <c r="B353">
        <v>108160805871</v>
      </c>
      <c r="D353" s="7" t="e">
        <v>#N/A</v>
      </c>
      <c r="E353" s="7" t="e">
        <v>#N/A</v>
      </c>
      <c r="J353">
        <f t="shared" si="10"/>
        <v>0.81755885518867921</v>
      </c>
      <c r="L353">
        <v>0.86661238650000005</v>
      </c>
      <c r="M353" s="10">
        <v>0</v>
      </c>
      <c r="N353">
        <f t="shared" si="11"/>
        <v>0</v>
      </c>
    </row>
    <row r="354" spans="1:14" x14ac:dyDescent="0.2">
      <c r="A354" t="s">
        <v>327</v>
      </c>
      <c r="B354">
        <v>108022461989</v>
      </c>
      <c r="D354" s="7" t="e">
        <v>#N/A</v>
      </c>
      <c r="E354" s="7" t="e">
        <v>#N/A</v>
      </c>
      <c r="J354">
        <f t="shared" si="10"/>
        <v>0.81755822424528302</v>
      </c>
      <c r="L354">
        <v>0.86661171770000001</v>
      </c>
      <c r="M354" s="10">
        <v>0</v>
      </c>
      <c r="N354">
        <f t="shared" si="11"/>
        <v>0</v>
      </c>
    </row>
    <row r="355" spans="1:14" x14ac:dyDescent="0.2">
      <c r="A355" t="s">
        <v>327</v>
      </c>
      <c r="B355">
        <v>108247903466</v>
      </c>
      <c r="D355" s="7" t="e">
        <v>#N/A</v>
      </c>
      <c r="E355" s="7" t="e">
        <v>#N/A</v>
      </c>
      <c r="J355">
        <f t="shared" si="10"/>
        <v>0.81755441396226414</v>
      </c>
      <c r="L355">
        <v>0.8666076788</v>
      </c>
      <c r="M355" s="10">
        <v>0</v>
      </c>
      <c r="N355">
        <f t="shared" si="11"/>
        <v>0</v>
      </c>
    </row>
    <row r="356" spans="1:14" x14ac:dyDescent="0.2">
      <c r="A356" t="s">
        <v>327</v>
      </c>
      <c r="B356">
        <v>108541652325</v>
      </c>
      <c r="D356" s="7" t="e">
        <v>#N/A</v>
      </c>
      <c r="E356" s="7" t="e">
        <v>#N/A</v>
      </c>
      <c r="J356">
        <f t="shared" si="10"/>
        <v>0.819889837735849</v>
      </c>
      <c r="L356">
        <v>0.86908322800000004</v>
      </c>
      <c r="M356" s="10">
        <v>0</v>
      </c>
      <c r="N356">
        <f t="shared" si="11"/>
        <v>0</v>
      </c>
    </row>
    <row r="357" spans="1:14" x14ac:dyDescent="0.2">
      <c r="A357" t="s">
        <v>327</v>
      </c>
      <c r="B357">
        <v>108947076903</v>
      </c>
      <c r="D357" s="7" t="e">
        <v>#N/A</v>
      </c>
      <c r="E357" s="7" t="e">
        <v>#N/A</v>
      </c>
      <c r="J357">
        <f t="shared" si="10"/>
        <v>0.81987913216981134</v>
      </c>
      <c r="L357">
        <v>0.86907188010000003</v>
      </c>
      <c r="M357" s="10">
        <v>0</v>
      </c>
      <c r="N357">
        <f t="shared" si="11"/>
        <v>0</v>
      </c>
    </row>
    <row r="358" spans="1:14" x14ac:dyDescent="0.2">
      <c r="A358" t="s">
        <v>327</v>
      </c>
      <c r="B358">
        <v>120691905126</v>
      </c>
      <c r="D358" s="7" t="e">
        <v>#N/A</v>
      </c>
      <c r="E358" s="7" t="e">
        <v>#N/A</v>
      </c>
      <c r="J358">
        <f t="shared" si="10"/>
        <v>0.81987912698113208</v>
      </c>
      <c r="L358">
        <v>0.86907187460000002</v>
      </c>
      <c r="M358" s="10">
        <v>0</v>
      </c>
      <c r="N358">
        <f t="shared" si="11"/>
        <v>0</v>
      </c>
    </row>
    <row r="359" spans="1:14" x14ac:dyDescent="0.2">
      <c r="A359" t="s">
        <v>327</v>
      </c>
      <c r="B359">
        <v>108718400524</v>
      </c>
      <c r="D359" s="7" t="e">
        <v>#N/A</v>
      </c>
      <c r="E359" s="7" t="e">
        <v>#N/A</v>
      </c>
      <c r="J359">
        <f t="shared" si="10"/>
        <v>0.81755088849056601</v>
      </c>
      <c r="L359">
        <v>0.8666039418</v>
      </c>
      <c r="M359" s="10">
        <v>0</v>
      </c>
      <c r="N359">
        <f t="shared" si="11"/>
        <v>0</v>
      </c>
    </row>
    <row r="360" spans="1:14" x14ac:dyDescent="0.2">
      <c r="A360" t="s">
        <v>327</v>
      </c>
      <c r="B360">
        <v>120619814398</v>
      </c>
      <c r="D360" s="7" t="e">
        <v>#N/A</v>
      </c>
      <c r="E360" s="7" t="e">
        <v>#N/A</v>
      </c>
      <c r="J360">
        <f t="shared" si="10"/>
        <v>0.81987913792452827</v>
      </c>
      <c r="L360">
        <v>0.86907188619999998</v>
      </c>
      <c r="M360" s="10">
        <v>0</v>
      </c>
      <c r="N360">
        <f t="shared" si="11"/>
        <v>0</v>
      </c>
    </row>
    <row r="361" spans="1:14" x14ac:dyDescent="0.2">
      <c r="A361" t="s">
        <v>327</v>
      </c>
      <c r="B361">
        <v>120748806381</v>
      </c>
      <c r="D361" s="7" t="e">
        <v>#N/A</v>
      </c>
      <c r="E361" s="7" t="e">
        <v>#N/A</v>
      </c>
      <c r="J361">
        <f t="shared" si="10"/>
        <v>0.817550798490566</v>
      </c>
      <c r="L361">
        <v>0.86660384639999999</v>
      </c>
      <c r="M361" s="10">
        <v>0</v>
      </c>
      <c r="N361">
        <f t="shared" si="11"/>
        <v>0</v>
      </c>
    </row>
    <row r="362" spans="1:14" x14ac:dyDescent="0.2">
      <c r="A362" t="s">
        <v>327</v>
      </c>
      <c r="B362">
        <v>120728909259</v>
      </c>
      <c r="D362" s="7" t="e">
        <v>#N/A</v>
      </c>
      <c r="E362" s="7" t="e">
        <v>#N/A</v>
      </c>
      <c r="J362">
        <f t="shared" si="10"/>
        <v>0.81522261990566036</v>
      </c>
      <c r="L362">
        <v>0.86413597710000001</v>
      </c>
      <c r="M362" s="10">
        <v>0</v>
      </c>
      <c r="N362">
        <f t="shared" si="11"/>
        <v>0</v>
      </c>
    </row>
    <row r="363" spans="1:14" x14ac:dyDescent="0.2">
      <c r="A363" t="s">
        <v>327</v>
      </c>
      <c r="B363">
        <v>120896168559</v>
      </c>
      <c r="D363" s="7" t="e">
        <v>#N/A</v>
      </c>
      <c r="E363" s="7" t="e">
        <v>#N/A</v>
      </c>
      <c r="J363">
        <f t="shared" si="10"/>
        <v>1.018058354245283</v>
      </c>
      <c r="L363">
        <v>1.0791418555000001</v>
      </c>
      <c r="M363" s="10">
        <v>0</v>
      </c>
      <c r="N363">
        <f t="shared" si="11"/>
        <v>0</v>
      </c>
    </row>
    <row r="364" spans="1:14" x14ac:dyDescent="0.2">
      <c r="A364" t="s">
        <v>327</v>
      </c>
      <c r="B364">
        <v>120794873764</v>
      </c>
      <c r="D364" s="7" t="e">
        <v>#N/A</v>
      </c>
      <c r="E364" s="7" t="e">
        <v>#N/A</v>
      </c>
      <c r="J364">
        <f t="shared" si="10"/>
        <v>0.81755086924528297</v>
      </c>
      <c r="L364">
        <v>0.86660392139999998</v>
      </c>
      <c r="M364" s="10">
        <v>0</v>
      </c>
      <c r="N364">
        <f t="shared" si="11"/>
        <v>0</v>
      </c>
    </row>
    <row r="365" spans="1:14" x14ac:dyDescent="0.2">
      <c r="A365" t="s">
        <v>327</v>
      </c>
      <c r="B365">
        <v>121156410494</v>
      </c>
      <c r="D365" s="7" t="e">
        <v>#N/A</v>
      </c>
      <c r="E365" s="7" t="e">
        <v>#N/A</v>
      </c>
      <c r="J365">
        <f t="shared" si="10"/>
        <v>0.81760365150943393</v>
      </c>
      <c r="L365">
        <v>0.86665987060000005</v>
      </c>
      <c r="M365" s="10">
        <v>0</v>
      </c>
      <c r="N365">
        <f t="shared" si="11"/>
        <v>0</v>
      </c>
    </row>
    <row r="366" spans="1:14" x14ac:dyDescent="0.2">
      <c r="A366" t="s">
        <v>327</v>
      </c>
      <c r="B366">
        <v>121296944430</v>
      </c>
      <c r="D366" s="7" t="e">
        <v>#N/A</v>
      </c>
      <c r="E366" s="7" t="e">
        <v>#N/A</v>
      </c>
      <c r="J366">
        <f t="shared" si="10"/>
        <v>0.8200057837735848</v>
      </c>
      <c r="L366">
        <v>0.86920613079999998</v>
      </c>
      <c r="M366" s="10">
        <v>0</v>
      </c>
      <c r="N366">
        <f t="shared" si="11"/>
        <v>0</v>
      </c>
    </row>
    <row r="367" spans="1:14" x14ac:dyDescent="0.2">
      <c r="A367" t="s">
        <v>327</v>
      </c>
      <c r="B367">
        <v>71726616183</v>
      </c>
      <c r="D367" s="7" t="e">
        <v>#N/A</v>
      </c>
      <c r="E367" s="7" t="e">
        <v>#N/A</v>
      </c>
      <c r="J367">
        <f t="shared" si="10"/>
        <v>0.81769712207547163</v>
      </c>
      <c r="L367">
        <v>0.86675894939999998</v>
      </c>
      <c r="M367" s="10">
        <v>0</v>
      </c>
      <c r="N367">
        <f t="shared" si="11"/>
        <v>0</v>
      </c>
    </row>
    <row r="368" spans="1:14" x14ac:dyDescent="0.2">
      <c r="A368" t="s">
        <v>327</v>
      </c>
      <c r="B368">
        <v>121420590618</v>
      </c>
      <c r="D368" s="7" t="e">
        <v>#N/A</v>
      </c>
      <c r="E368" s="7" t="e">
        <v>#N/A</v>
      </c>
      <c r="J368">
        <f t="shared" si="10"/>
        <v>0.81766301150943399</v>
      </c>
      <c r="L368">
        <v>0.86672279220000004</v>
      </c>
      <c r="M368" s="10">
        <v>0</v>
      </c>
      <c r="N368">
        <f t="shared" si="11"/>
        <v>0</v>
      </c>
    </row>
    <row r="369" spans="1:14" x14ac:dyDescent="0.2">
      <c r="A369" t="s">
        <v>327</v>
      </c>
      <c r="B369">
        <v>121334644369</v>
      </c>
      <c r="D369" s="7" t="e">
        <v>#N/A</v>
      </c>
      <c r="E369" s="7" t="e">
        <v>#N/A</v>
      </c>
      <c r="J369">
        <f t="shared" si="10"/>
        <v>0.81765253367924529</v>
      </c>
      <c r="L369">
        <v>0.86671168570000001</v>
      </c>
      <c r="M369" s="10">
        <v>0</v>
      </c>
      <c r="N369">
        <f t="shared" si="11"/>
        <v>0</v>
      </c>
    </row>
    <row r="370" spans="1:14" x14ac:dyDescent="0.2">
      <c r="A370" t="s">
        <v>327</v>
      </c>
      <c r="B370">
        <v>121564412190</v>
      </c>
      <c r="D370" s="7" t="e">
        <v>#N/A</v>
      </c>
      <c r="E370" s="7" t="e">
        <v>#N/A</v>
      </c>
      <c r="J370">
        <f t="shared" si="10"/>
        <v>0.82007961499999993</v>
      </c>
      <c r="L370">
        <v>0.86928439189999995</v>
      </c>
      <c r="M370" s="10">
        <v>0</v>
      </c>
      <c r="N370">
        <f t="shared" si="11"/>
        <v>0</v>
      </c>
    </row>
    <row r="371" spans="1:14" x14ac:dyDescent="0.2">
      <c r="A371" t="s">
        <v>327</v>
      </c>
      <c r="B371">
        <v>55687226933</v>
      </c>
      <c r="D371" s="7" t="e">
        <v>#N/A</v>
      </c>
      <c r="E371" s="7" t="e">
        <v>#N/A</v>
      </c>
      <c r="J371">
        <f t="shared" si="10"/>
        <v>4.3584905660377357E-2</v>
      </c>
      <c r="L371">
        <v>4.6199999999999998E-2</v>
      </c>
      <c r="M371" s="10">
        <v>0</v>
      </c>
      <c r="N371">
        <f t="shared" si="11"/>
        <v>0</v>
      </c>
    </row>
    <row r="372" spans="1:14" x14ac:dyDescent="0.2">
      <c r="A372" t="s">
        <v>327</v>
      </c>
      <c r="B372">
        <v>55716294399</v>
      </c>
      <c r="D372" s="7" t="e">
        <v>#N/A</v>
      </c>
      <c r="E372" s="7" t="e">
        <v>#N/A</v>
      </c>
      <c r="J372">
        <f t="shared" si="10"/>
        <v>4.3584905660377357E-2</v>
      </c>
      <c r="L372">
        <v>4.6199999999999998E-2</v>
      </c>
      <c r="M372" s="10">
        <v>0</v>
      </c>
      <c r="N372">
        <f t="shared" si="11"/>
        <v>0</v>
      </c>
    </row>
    <row r="373" spans="1:14" x14ac:dyDescent="0.2">
      <c r="A373" t="s">
        <v>327</v>
      </c>
      <c r="B373">
        <v>55765053052</v>
      </c>
      <c r="D373" s="7" t="e">
        <v>#N/A</v>
      </c>
      <c r="E373" s="7" t="e">
        <v>#N/A</v>
      </c>
      <c r="J373">
        <f t="shared" si="10"/>
        <v>4.3584905660377357E-2</v>
      </c>
      <c r="L373">
        <v>4.6199999999999998E-2</v>
      </c>
      <c r="M373" s="10">
        <v>0</v>
      </c>
      <c r="N373">
        <f t="shared" si="11"/>
        <v>0</v>
      </c>
    </row>
    <row r="374" spans="1:14" x14ac:dyDescent="0.2">
      <c r="A374" t="s">
        <v>327</v>
      </c>
      <c r="B374">
        <v>55795204372</v>
      </c>
      <c r="D374" s="7" t="e">
        <v>#N/A</v>
      </c>
      <c r="E374" s="7" t="e">
        <v>#N/A</v>
      </c>
      <c r="J374">
        <f t="shared" si="10"/>
        <v>4.3584905660377357E-2</v>
      </c>
      <c r="L374">
        <v>4.6199999999999998E-2</v>
      </c>
      <c r="M374" s="10">
        <v>0</v>
      </c>
      <c r="N374">
        <f t="shared" si="11"/>
        <v>0</v>
      </c>
    </row>
    <row r="375" spans="1:14" x14ac:dyDescent="0.2">
      <c r="A375" t="s">
        <v>327</v>
      </c>
      <c r="B375">
        <v>55874535625</v>
      </c>
      <c r="D375" s="7" t="e">
        <v>#N/A</v>
      </c>
      <c r="E375" s="7" t="e">
        <v>#N/A</v>
      </c>
      <c r="J375">
        <f t="shared" si="10"/>
        <v>4.3584905660377357E-2</v>
      </c>
      <c r="L375">
        <v>4.6199999999999998E-2</v>
      </c>
      <c r="M375" s="10">
        <v>0</v>
      </c>
      <c r="N375">
        <f t="shared" si="11"/>
        <v>0</v>
      </c>
    </row>
    <row r="376" spans="1:14" x14ac:dyDescent="0.2">
      <c r="A376" t="s">
        <v>327</v>
      </c>
      <c r="B376">
        <v>108709289205</v>
      </c>
      <c r="D376" s="7" t="e">
        <v>#N/A</v>
      </c>
      <c r="E376" s="7" t="e">
        <v>#N/A</v>
      </c>
      <c r="J376">
        <f t="shared" si="10"/>
        <v>0</v>
      </c>
      <c r="L376">
        <v>0</v>
      </c>
      <c r="M376" s="10">
        <v>0</v>
      </c>
      <c r="N376">
        <f t="shared" si="11"/>
        <v>0</v>
      </c>
    </row>
    <row r="377" spans="1:14" x14ac:dyDescent="0.2">
      <c r="A377" t="s">
        <v>327</v>
      </c>
      <c r="B377">
        <v>108598878398</v>
      </c>
      <c r="D377" s="7" t="e">
        <v>#N/A</v>
      </c>
      <c r="E377" s="7" t="e">
        <v>#N/A</v>
      </c>
      <c r="J377">
        <f t="shared" si="10"/>
        <v>0</v>
      </c>
      <c r="L377">
        <v>0</v>
      </c>
      <c r="M377" s="10">
        <v>0</v>
      </c>
      <c r="N377">
        <f t="shared" si="11"/>
        <v>0</v>
      </c>
    </row>
    <row r="378" spans="1:14" x14ac:dyDescent="0.2">
      <c r="A378" t="s">
        <v>328</v>
      </c>
      <c r="B378">
        <v>46055137095</v>
      </c>
      <c r="D378" s="7" t="e">
        <v>#N/A</v>
      </c>
      <c r="E378" s="7" t="e">
        <v>#N/A</v>
      </c>
      <c r="J378">
        <f t="shared" si="10"/>
        <v>667.59762645499995</v>
      </c>
      <c r="L378">
        <v>707.65348404229997</v>
      </c>
      <c r="M378" s="10">
        <v>0</v>
      </c>
      <c r="N378">
        <f t="shared" si="11"/>
        <v>0</v>
      </c>
    </row>
    <row r="379" spans="1:14" x14ac:dyDescent="0.2">
      <c r="A379" t="s">
        <v>328</v>
      </c>
      <c r="B379">
        <v>53707993884</v>
      </c>
      <c r="D379" s="7" t="e">
        <v>#N/A</v>
      </c>
      <c r="E379" s="7" t="e">
        <v>#N/A</v>
      </c>
      <c r="J379">
        <f t="shared" si="10"/>
        <v>186.33465573122641</v>
      </c>
      <c r="L379">
        <v>197.51473507509999</v>
      </c>
      <c r="M379" s="10">
        <v>0</v>
      </c>
      <c r="N379">
        <f t="shared" si="11"/>
        <v>0</v>
      </c>
    </row>
    <row r="380" spans="1:14" x14ac:dyDescent="0.2">
      <c r="A380" t="s">
        <v>328</v>
      </c>
      <c r="B380">
        <v>45206143709</v>
      </c>
      <c r="D380" s="7" t="e">
        <v>#N/A</v>
      </c>
      <c r="E380" s="7" t="e">
        <v>#N/A</v>
      </c>
      <c r="J380">
        <f t="shared" si="10"/>
        <v>0.55935328471698109</v>
      </c>
      <c r="L380">
        <v>0.59291448179999995</v>
      </c>
      <c r="M380" s="10">
        <v>0</v>
      </c>
      <c r="N380">
        <f t="shared" si="11"/>
        <v>0</v>
      </c>
    </row>
    <row r="381" spans="1:14" x14ac:dyDescent="0.2">
      <c r="A381" t="s">
        <v>328</v>
      </c>
      <c r="B381">
        <v>53699871413</v>
      </c>
      <c r="D381" s="7" t="e">
        <v>#N/A</v>
      </c>
      <c r="E381" s="7" t="e">
        <v>#N/A</v>
      </c>
      <c r="J381">
        <f t="shared" si="10"/>
        <v>0.55703248188679244</v>
      </c>
      <c r="L381">
        <v>0.59045443080000004</v>
      </c>
      <c r="M381" s="10">
        <v>0</v>
      </c>
      <c r="N381">
        <f t="shared" si="11"/>
        <v>0</v>
      </c>
    </row>
    <row r="382" spans="1:14" x14ac:dyDescent="0.2">
      <c r="A382" t="s">
        <v>327</v>
      </c>
      <c r="B382">
        <v>24386063436</v>
      </c>
      <c r="D382" s="7" t="e">
        <v>#N/A</v>
      </c>
      <c r="E382" s="7" t="e">
        <v>#N/A</v>
      </c>
      <c r="J382">
        <f t="shared" si="10"/>
        <v>42.511050433584906</v>
      </c>
      <c r="L382">
        <v>45.0617134596</v>
      </c>
      <c r="M382" s="10">
        <v>0</v>
      </c>
      <c r="N382">
        <f t="shared" si="11"/>
        <v>0</v>
      </c>
    </row>
    <row r="383" spans="1:14" x14ac:dyDescent="0.2">
      <c r="A383" t="s">
        <v>327</v>
      </c>
      <c r="B383">
        <v>23070156816</v>
      </c>
      <c r="D383" s="7" t="e">
        <v>#N/A</v>
      </c>
      <c r="E383" s="7" t="e">
        <v>#N/A</v>
      </c>
      <c r="J383">
        <f t="shared" si="10"/>
        <v>42.471339727924523</v>
      </c>
      <c r="L383">
        <v>45.019620111599998</v>
      </c>
      <c r="M383" s="10">
        <v>0</v>
      </c>
      <c r="N383">
        <f t="shared" si="11"/>
        <v>0</v>
      </c>
    </row>
    <row r="384" spans="1:14" x14ac:dyDescent="0.2">
      <c r="A384" t="s">
        <v>327</v>
      </c>
      <c r="B384">
        <v>23171374750</v>
      </c>
      <c r="D384" s="7" t="e">
        <v>#N/A</v>
      </c>
      <c r="E384" s="7" t="e">
        <v>#N/A</v>
      </c>
      <c r="J384">
        <f t="shared" si="10"/>
        <v>41.123051585471693</v>
      </c>
      <c r="L384">
        <v>43.590434680599998</v>
      </c>
      <c r="M384" s="10">
        <v>0</v>
      </c>
      <c r="N384">
        <f t="shared" si="11"/>
        <v>0</v>
      </c>
    </row>
    <row r="385" spans="1:14" x14ac:dyDescent="0.2">
      <c r="A385" t="s">
        <v>327</v>
      </c>
      <c r="B385">
        <v>23085894930</v>
      </c>
      <c r="D385" s="7" t="e">
        <v>#N/A</v>
      </c>
      <c r="E385" s="7" t="e">
        <v>#N/A</v>
      </c>
      <c r="J385">
        <f t="shared" si="10"/>
        <v>41.052531136415091</v>
      </c>
      <c r="L385">
        <v>43.5156830046</v>
      </c>
      <c r="M385" s="10">
        <v>0</v>
      </c>
      <c r="N385">
        <f t="shared" si="11"/>
        <v>0</v>
      </c>
    </row>
    <row r="386" spans="1:14" x14ac:dyDescent="0.2">
      <c r="A386" t="s">
        <v>327</v>
      </c>
      <c r="B386">
        <v>23101339898</v>
      </c>
      <c r="D386" s="7" t="e">
        <v>#N/A</v>
      </c>
      <c r="E386" s="7" t="e">
        <v>#N/A</v>
      </c>
      <c r="J386">
        <f t="shared" si="10"/>
        <v>40.879080272264147</v>
      </c>
      <c r="L386">
        <v>43.331825088599999</v>
      </c>
      <c r="M386" s="10">
        <v>0</v>
      </c>
      <c r="N386">
        <f t="shared" si="11"/>
        <v>0</v>
      </c>
    </row>
    <row r="387" spans="1:14" x14ac:dyDescent="0.2">
      <c r="A387" t="s">
        <v>327</v>
      </c>
      <c r="B387">
        <v>23079909202</v>
      </c>
      <c r="D387" s="7" t="e">
        <v>#N/A</v>
      </c>
      <c r="E387" s="7" t="e">
        <v>#N/A</v>
      </c>
      <c r="J387">
        <f t="shared" ref="J387:J450" si="12">L387/1.06</f>
        <v>40.721501162830187</v>
      </c>
      <c r="L387">
        <v>43.164791232600003</v>
      </c>
      <c r="M387" s="10">
        <v>0</v>
      </c>
      <c r="N387">
        <f t="shared" ref="N387:N450" si="13">J387*M387</f>
        <v>0</v>
      </c>
    </row>
    <row r="388" spans="1:14" x14ac:dyDescent="0.2">
      <c r="A388" t="s">
        <v>327</v>
      </c>
      <c r="B388">
        <v>28666458228</v>
      </c>
      <c r="D388" s="7" t="e">
        <v>#N/A</v>
      </c>
      <c r="E388" s="7" t="e">
        <v>#N/A</v>
      </c>
      <c r="J388">
        <f t="shared" si="12"/>
        <v>27.947491496226412</v>
      </c>
      <c r="L388">
        <v>29.624340986</v>
      </c>
      <c r="M388" s="10">
        <v>0</v>
      </c>
      <c r="N388">
        <f t="shared" si="13"/>
        <v>0</v>
      </c>
    </row>
    <row r="389" spans="1:14" x14ac:dyDescent="0.2">
      <c r="A389" t="s">
        <v>327</v>
      </c>
      <c r="B389">
        <v>24352580672</v>
      </c>
      <c r="D389" s="7" t="e">
        <v>#N/A</v>
      </c>
      <c r="E389" s="7" t="e">
        <v>#N/A</v>
      </c>
      <c r="J389">
        <f t="shared" si="12"/>
        <v>27.907136107547171</v>
      </c>
      <c r="L389">
        <v>29.581564274000002</v>
      </c>
      <c r="M389" s="10">
        <v>0</v>
      </c>
      <c r="N389">
        <f t="shared" si="13"/>
        <v>0</v>
      </c>
    </row>
    <row r="390" spans="1:14" x14ac:dyDescent="0.2">
      <c r="A390" t="s">
        <v>327</v>
      </c>
      <c r="B390">
        <v>28667519939</v>
      </c>
      <c r="D390" s="7" t="e">
        <v>#N/A</v>
      </c>
      <c r="E390" s="7" t="e">
        <v>#N/A</v>
      </c>
      <c r="J390">
        <f t="shared" si="12"/>
        <v>27.722482418867923</v>
      </c>
      <c r="L390">
        <v>29.385831364000001</v>
      </c>
      <c r="M390" s="10">
        <v>0</v>
      </c>
      <c r="N390">
        <f t="shared" si="13"/>
        <v>0</v>
      </c>
    </row>
    <row r="391" spans="1:14" x14ac:dyDescent="0.2">
      <c r="A391" t="s">
        <v>327</v>
      </c>
      <c r="B391">
        <v>28667614135</v>
      </c>
      <c r="D391" s="7" t="e">
        <v>#N/A</v>
      </c>
      <c r="E391" s="7" t="e">
        <v>#N/A</v>
      </c>
      <c r="J391">
        <f t="shared" si="12"/>
        <v>27.692659447169813</v>
      </c>
      <c r="L391">
        <v>29.354219014000002</v>
      </c>
      <c r="M391" s="10">
        <v>0</v>
      </c>
      <c r="N391">
        <f t="shared" si="13"/>
        <v>0</v>
      </c>
    </row>
    <row r="392" spans="1:14" x14ac:dyDescent="0.2">
      <c r="A392" t="s">
        <v>327</v>
      </c>
      <c r="B392">
        <v>28725564242</v>
      </c>
      <c r="D392" s="7" t="e">
        <v>#N/A</v>
      </c>
      <c r="E392" s="7" t="e">
        <v>#N/A</v>
      </c>
      <c r="J392">
        <f t="shared" si="12"/>
        <v>13.258335816603772</v>
      </c>
      <c r="L392">
        <v>14.053835965599999</v>
      </c>
      <c r="M392" s="10">
        <v>0</v>
      </c>
      <c r="N392">
        <f t="shared" si="13"/>
        <v>0</v>
      </c>
    </row>
    <row r="393" spans="1:14" x14ac:dyDescent="0.2">
      <c r="A393" t="s">
        <v>327</v>
      </c>
      <c r="B393">
        <v>28726043101</v>
      </c>
      <c r="D393" s="7" t="e">
        <v>#N/A</v>
      </c>
      <c r="E393" s="7" t="e">
        <v>#N/A</v>
      </c>
      <c r="J393">
        <f t="shared" si="12"/>
        <v>13.254423884528302</v>
      </c>
      <c r="L393">
        <v>14.0496893176</v>
      </c>
      <c r="M393" s="10">
        <v>0</v>
      </c>
      <c r="N393">
        <f t="shared" si="13"/>
        <v>0</v>
      </c>
    </row>
    <row r="394" spans="1:14" x14ac:dyDescent="0.2">
      <c r="A394" t="s">
        <v>327</v>
      </c>
      <c r="B394">
        <v>24304104898</v>
      </c>
      <c r="D394" s="7" t="e">
        <v>#N/A</v>
      </c>
      <c r="E394" s="7" t="e">
        <v>#N/A</v>
      </c>
      <c r="J394">
        <f t="shared" si="12"/>
        <v>1.572002988018868</v>
      </c>
      <c r="L394">
        <v>1.6663231673000001</v>
      </c>
      <c r="M394" s="10">
        <v>0</v>
      </c>
      <c r="N394">
        <f t="shared" si="13"/>
        <v>0</v>
      </c>
    </row>
    <row r="395" spans="1:14" x14ac:dyDescent="0.2">
      <c r="A395" t="s">
        <v>327</v>
      </c>
      <c r="B395">
        <v>23107461723</v>
      </c>
      <c r="D395" s="7" t="e">
        <v>#N/A</v>
      </c>
      <c r="E395" s="7" t="e">
        <v>#N/A</v>
      </c>
      <c r="J395">
        <f t="shared" si="12"/>
        <v>1.4662456880188677</v>
      </c>
      <c r="L395">
        <v>1.5542204292999999</v>
      </c>
      <c r="M395" s="10">
        <v>0</v>
      </c>
      <c r="N395">
        <f t="shared" si="13"/>
        <v>0</v>
      </c>
    </row>
    <row r="396" spans="1:14" x14ac:dyDescent="0.2">
      <c r="A396" t="s">
        <v>327</v>
      </c>
      <c r="B396">
        <v>24377851573</v>
      </c>
      <c r="D396" s="7" t="e">
        <v>#N/A</v>
      </c>
      <c r="E396" s="7" t="e">
        <v>#N/A</v>
      </c>
      <c r="J396">
        <f t="shared" si="12"/>
        <v>1.4539443944339623</v>
      </c>
      <c r="L396">
        <v>1.5411810581000001</v>
      </c>
      <c r="M396" s="10">
        <v>0</v>
      </c>
      <c r="N396">
        <f t="shared" si="13"/>
        <v>0</v>
      </c>
    </row>
    <row r="397" spans="1:14" x14ac:dyDescent="0.2">
      <c r="A397" t="s">
        <v>327</v>
      </c>
      <c r="B397">
        <v>23176921388</v>
      </c>
      <c r="D397" s="7" t="e">
        <v>#N/A</v>
      </c>
      <c r="E397" s="7" t="e">
        <v>#N/A</v>
      </c>
      <c r="J397">
        <f t="shared" si="12"/>
        <v>1.452016967735849</v>
      </c>
      <c r="L397">
        <v>1.5391379858000001</v>
      </c>
      <c r="M397" s="10">
        <v>0</v>
      </c>
      <c r="N397">
        <f t="shared" si="13"/>
        <v>0</v>
      </c>
    </row>
    <row r="398" spans="1:14" x14ac:dyDescent="0.2">
      <c r="A398" t="s">
        <v>327</v>
      </c>
      <c r="B398">
        <v>23081425351</v>
      </c>
      <c r="D398" s="7" t="e">
        <v>#N/A</v>
      </c>
      <c r="E398" s="7" t="e">
        <v>#N/A</v>
      </c>
      <c r="J398">
        <f t="shared" si="12"/>
        <v>1.4478614848113207</v>
      </c>
      <c r="L398">
        <v>1.5347331739000001</v>
      </c>
      <c r="M398" s="10">
        <v>0</v>
      </c>
      <c r="N398">
        <f t="shared" si="13"/>
        <v>0</v>
      </c>
    </row>
    <row r="399" spans="1:14" x14ac:dyDescent="0.2">
      <c r="A399" t="s">
        <v>327</v>
      </c>
      <c r="B399">
        <v>28667367214</v>
      </c>
      <c r="D399" s="7" t="e">
        <v>#N/A</v>
      </c>
      <c r="E399" s="7" t="e">
        <v>#N/A</v>
      </c>
      <c r="J399">
        <f t="shared" si="12"/>
        <v>1.3604972891509433</v>
      </c>
      <c r="L399">
        <v>1.4421271265</v>
      </c>
      <c r="M399" s="10">
        <v>0</v>
      </c>
      <c r="N399">
        <f t="shared" si="13"/>
        <v>0</v>
      </c>
    </row>
    <row r="400" spans="1:14" x14ac:dyDescent="0.2">
      <c r="A400" t="s">
        <v>327</v>
      </c>
      <c r="B400">
        <v>24338547143</v>
      </c>
      <c r="D400" s="7" t="e">
        <v>#N/A</v>
      </c>
      <c r="E400" s="7" t="e">
        <v>#N/A</v>
      </c>
      <c r="J400">
        <f t="shared" si="12"/>
        <v>1.3480769367924528</v>
      </c>
      <c r="L400">
        <v>1.4289615529999999</v>
      </c>
      <c r="M400" s="10">
        <v>0</v>
      </c>
      <c r="N400">
        <f t="shared" si="13"/>
        <v>0</v>
      </c>
    </row>
    <row r="401" spans="1:14" x14ac:dyDescent="0.2">
      <c r="A401" t="s">
        <v>327</v>
      </c>
      <c r="B401">
        <v>24329828782</v>
      </c>
      <c r="D401" s="7" t="e">
        <v>#N/A</v>
      </c>
      <c r="E401" s="7" t="e">
        <v>#N/A</v>
      </c>
      <c r="J401">
        <f t="shared" si="12"/>
        <v>1.3333623666981131</v>
      </c>
      <c r="L401">
        <v>1.4133641087</v>
      </c>
      <c r="M401" s="10">
        <v>0</v>
      </c>
      <c r="N401">
        <f t="shared" si="13"/>
        <v>0</v>
      </c>
    </row>
    <row r="402" spans="1:14" x14ac:dyDescent="0.2">
      <c r="A402" t="s">
        <v>327</v>
      </c>
      <c r="B402">
        <v>28724413556</v>
      </c>
      <c r="D402" s="7" t="e">
        <v>#N/A</v>
      </c>
      <c r="E402" s="7" t="e">
        <v>#N/A</v>
      </c>
      <c r="J402">
        <f t="shared" si="12"/>
        <v>1.2335141682075472</v>
      </c>
      <c r="L402">
        <v>1.3075250183</v>
      </c>
      <c r="M402" s="10">
        <v>0</v>
      </c>
      <c r="N402">
        <f t="shared" si="13"/>
        <v>0</v>
      </c>
    </row>
    <row r="403" spans="1:14" x14ac:dyDescent="0.2">
      <c r="A403" t="s">
        <v>327</v>
      </c>
      <c r="B403">
        <v>55413857749</v>
      </c>
      <c r="D403" s="7" t="e">
        <v>#N/A</v>
      </c>
      <c r="E403" s="7" t="e">
        <v>#N/A</v>
      </c>
      <c r="J403">
        <f t="shared" si="12"/>
        <v>1.1657286467924528</v>
      </c>
      <c r="L403">
        <v>1.2356723655999999</v>
      </c>
      <c r="M403" s="10">
        <v>0</v>
      </c>
      <c r="N403">
        <f t="shared" si="13"/>
        <v>0</v>
      </c>
    </row>
    <row r="404" spans="1:14" x14ac:dyDescent="0.2">
      <c r="A404" t="s">
        <v>327</v>
      </c>
      <c r="B404">
        <v>28726267437</v>
      </c>
      <c r="D404" s="7" t="e">
        <v>#N/A</v>
      </c>
      <c r="E404" s="7" t="e">
        <v>#N/A</v>
      </c>
      <c r="J404">
        <f t="shared" si="12"/>
        <v>7.2500377358490561E-2</v>
      </c>
      <c r="L404">
        <v>7.6850399999999999E-2</v>
      </c>
      <c r="M404" s="10">
        <v>0</v>
      </c>
      <c r="N404">
        <f t="shared" si="13"/>
        <v>0</v>
      </c>
    </row>
    <row r="405" spans="1:14" x14ac:dyDescent="0.2">
      <c r="A405" t="s">
        <v>327</v>
      </c>
      <c r="B405">
        <v>28726479177</v>
      </c>
      <c r="D405" s="7" t="e">
        <v>#N/A</v>
      </c>
      <c r="E405" s="7" t="e">
        <v>#N/A</v>
      </c>
      <c r="J405">
        <f t="shared" si="12"/>
        <v>3.4313026415094337E-2</v>
      </c>
      <c r="L405">
        <v>3.6371807999999999E-2</v>
      </c>
      <c r="M405" s="10">
        <v>0</v>
      </c>
      <c r="N405">
        <f t="shared" si="13"/>
        <v>0</v>
      </c>
    </row>
    <row r="406" spans="1:14" x14ac:dyDescent="0.2">
      <c r="A406" t="s">
        <v>327</v>
      </c>
      <c r="B406">
        <v>28726774900</v>
      </c>
      <c r="D406" s="7" t="e">
        <v>#N/A</v>
      </c>
      <c r="E406" s="7" t="e">
        <v>#N/A</v>
      </c>
      <c r="J406">
        <f t="shared" si="12"/>
        <v>3.4313026415094337E-2</v>
      </c>
      <c r="L406">
        <v>3.6371807999999999E-2</v>
      </c>
      <c r="M406" s="10">
        <v>0</v>
      </c>
      <c r="N406">
        <f t="shared" si="13"/>
        <v>0</v>
      </c>
    </row>
    <row r="407" spans="1:14" x14ac:dyDescent="0.2">
      <c r="A407" t="s">
        <v>327</v>
      </c>
      <c r="B407">
        <v>28728457829</v>
      </c>
      <c r="D407" s="7" t="e">
        <v>#N/A</v>
      </c>
      <c r="E407" s="7" t="e">
        <v>#N/A</v>
      </c>
      <c r="J407">
        <f t="shared" si="12"/>
        <v>3.4313026415094337E-2</v>
      </c>
      <c r="L407">
        <v>3.6371807999999999E-2</v>
      </c>
      <c r="M407" s="10">
        <v>0</v>
      </c>
      <c r="N407">
        <f t="shared" si="13"/>
        <v>0</v>
      </c>
    </row>
    <row r="408" spans="1:14" x14ac:dyDescent="0.2">
      <c r="A408" t="s">
        <v>327</v>
      </c>
      <c r="B408">
        <v>28728835719</v>
      </c>
      <c r="D408" s="7" t="e">
        <v>#N/A</v>
      </c>
      <c r="E408" s="7" t="e">
        <v>#N/A</v>
      </c>
      <c r="J408">
        <f t="shared" si="12"/>
        <v>3.4313026415094337E-2</v>
      </c>
      <c r="L408">
        <v>3.6371807999999999E-2</v>
      </c>
      <c r="M408" s="10">
        <v>0</v>
      </c>
      <c r="N408">
        <f t="shared" si="13"/>
        <v>0</v>
      </c>
    </row>
    <row r="409" spans="1:14" x14ac:dyDescent="0.2">
      <c r="A409" t="s">
        <v>327</v>
      </c>
      <c r="B409">
        <v>28728972295</v>
      </c>
      <c r="D409" s="7" t="e">
        <v>#N/A</v>
      </c>
      <c r="E409" s="7" t="e">
        <v>#N/A</v>
      </c>
      <c r="J409">
        <f t="shared" si="12"/>
        <v>3.4313026415094337E-2</v>
      </c>
      <c r="L409">
        <v>3.6371807999999999E-2</v>
      </c>
      <c r="M409" s="10">
        <v>0</v>
      </c>
      <c r="N409">
        <f t="shared" si="13"/>
        <v>0</v>
      </c>
    </row>
    <row r="410" spans="1:14" x14ac:dyDescent="0.2">
      <c r="A410" t="s">
        <v>327</v>
      </c>
      <c r="B410">
        <v>28729093397</v>
      </c>
      <c r="D410" s="7" t="e">
        <v>#N/A</v>
      </c>
      <c r="E410" s="7" t="e">
        <v>#N/A</v>
      </c>
      <c r="J410">
        <f t="shared" si="12"/>
        <v>3.4313026415094337E-2</v>
      </c>
      <c r="L410">
        <v>3.6371807999999999E-2</v>
      </c>
      <c r="M410" s="10">
        <v>0</v>
      </c>
      <c r="N410">
        <f t="shared" si="13"/>
        <v>0</v>
      </c>
    </row>
    <row r="411" spans="1:14" x14ac:dyDescent="0.2">
      <c r="A411" t="s">
        <v>327</v>
      </c>
      <c r="B411">
        <v>28729688864</v>
      </c>
      <c r="D411" s="7" t="e">
        <v>#N/A</v>
      </c>
      <c r="E411" s="7" t="e">
        <v>#N/A</v>
      </c>
      <c r="J411">
        <f t="shared" si="12"/>
        <v>3.4313026415094337E-2</v>
      </c>
      <c r="L411">
        <v>3.6371807999999999E-2</v>
      </c>
      <c r="M411" s="10">
        <v>0</v>
      </c>
      <c r="N411">
        <f t="shared" si="13"/>
        <v>0</v>
      </c>
    </row>
    <row r="412" spans="1:14" x14ac:dyDescent="0.2">
      <c r="A412" t="s">
        <v>327</v>
      </c>
      <c r="B412">
        <v>28731656856</v>
      </c>
      <c r="D412" s="7" t="e">
        <v>#N/A</v>
      </c>
      <c r="E412" s="7" t="e">
        <v>#N/A</v>
      </c>
      <c r="J412">
        <f t="shared" si="12"/>
        <v>3.4313026415094337E-2</v>
      </c>
      <c r="L412">
        <v>3.6371807999999999E-2</v>
      </c>
      <c r="M412" s="10">
        <v>0</v>
      </c>
      <c r="N412">
        <f t="shared" si="13"/>
        <v>0</v>
      </c>
    </row>
    <row r="413" spans="1:14" x14ac:dyDescent="0.2">
      <c r="A413" t="s">
        <v>327</v>
      </c>
      <c r="B413">
        <v>28732211664</v>
      </c>
      <c r="D413" s="7" t="e">
        <v>#N/A</v>
      </c>
      <c r="E413" s="7" t="e">
        <v>#N/A</v>
      </c>
      <c r="J413">
        <f t="shared" si="12"/>
        <v>3.4313026415094337E-2</v>
      </c>
      <c r="L413">
        <v>3.6371807999999999E-2</v>
      </c>
      <c r="M413" s="10">
        <v>0</v>
      </c>
      <c r="N413">
        <f t="shared" si="13"/>
        <v>0</v>
      </c>
    </row>
    <row r="414" spans="1:14" x14ac:dyDescent="0.2">
      <c r="A414" t="s">
        <v>327</v>
      </c>
      <c r="B414">
        <v>28733086652</v>
      </c>
      <c r="D414" s="7" t="e">
        <v>#N/A</v>
      </c>
      <c r="E414" s="7" t="e">
        <v>#N/A</v>
      </c>
      <c r="J414">
        <f t="shared" si="12"/>
        <v>3.4313026415094337E-2</v>
      </c>
      <c r="L414">
        <v>3.6371807999999999E-2</v>
      </c>
      <c r="M414" s="10">
        <v>0</v>
      </c>
      <c r="N414">
        <f t="shared" si="13"/>
        <v>0</v>
      </c>
    </row>
    <row r="415" spans="1:14" x14ac:dyDescent="0.2">
      <c r="A415" t="s">
        <v>327</v>
      </c>
      <c r="B415">
        <v>28736542594</v>
      </c>
      <c r="D415" s="7" t="e">
        <v>#N/A</v>
      </c>
      <c r="E415" s="7" t="e">
        <v>#N/A</v>
      </c>
      <c r="J415">
        <f t="shared" si="12"/>
        <v>3.4313026415094337E-2</v>
      </c>
      <c r="L415">
        <v>3.6371807999999999E-2</v>
      </c>
      <c r="M415" s="10">
        <v>0</v>
      </c>
      <c r="N415">
        <f t="shared" si="13"/>
        <v>0</v>
      </c>
    </row>
    <row r="416" spans="1:14" x14ac:dyDescent="0.2">
      <c r="A416" t="s">
        <v>327</v>
      </c>
      <c r="B416">
        <v>28736643916</v>
      </c>
      <c r="D416" s="7" t="e">
        <v>#N/A</v>
      </c>
      <c r="E416" s="7" t="e">
        <v>#N/A</v>
      </c>
      <c r="J416">
        <f t="shared" si="12"/>
        <v>3.4313026415094337E-2</v>
      </c>
      <c r="L416">
        <v>3.6371807999999999E-2</v>
      </c>
      <c r="M416" s="10">
        <v>0</v>
      </c>
      <c r="N416">
        <f t="shared" si="13"/>
        <v>0</v>
      </c>
    </row>
    <row r="417" spans="1:14" x14ac:dyDescent="0.2">
      <c r="A417" t="s">
        <v>327</v>
      </c>
      <c r="B417">
        <v>28737503501</v>
      </c>
      <c r="D417" s="7" t="e">
        <v>#N/A</v>
      </c>
      <c r="E417" s="7" t="e">
        <v>#N/A</v>
      </c>
      <c r="J417">
        <f t="shared" si="12"/>
        <v>3.4313026415094337E-2</v>
      </c>
      <c r="L417">
        <v>3.6371807999999999E-2</v>
      </c>
      <c r="M417" s="10">
        <v>0</v>
      </c>
      <c r="N417">
        <f t="shared" si="13"/>
        <v>0</v>
      </c>
    </row>
    <row r="418" spans="1:14" x14ac:dyDescent="0.2">
      <c r="A418" t="s">
        <v>327</v>
      </c>
      <c r="B418">
        <v>28738756234</v>
      </c>
      <c r="D418" s="7" t="e">
        <v>#N/A</v>
      </c>
      <c r="E418" s="7" t="e">
        <v>#N/A</v>
      </c>
      <c r="J418">
        <f t="shared" si="12"/>
        <v>3.4313026415094337E-2</v>
      </c>
      <c r="L418">
        <v>3.6371807999999999E-2</v>
      </c>
      <c r="M418" s="10">
        <v>0</v>
      </c>
      <c r="N418">
        <f t="shared" si="13"/>
        <v>0</v>
      </c>
    </row>
    <row r="419" spans="1:14" x14ac:dyDescent="0.2">
      <c r="A419" t="s">
        <v>327</v>
      </c>
      <c r="B419">
        <v>28741558916</v>
      </c>
      <c r="D419" s="7" t="e">
        <v>#N/A</v>
      </c>
      <c r="E419" s="7" t="e">
        <v>#N/A</v>
      </c>
      <c r="J419">
        <f t="shared" si="12"/>
        <v>3.4313026415094337E-2</v>
      </c>
      <c r="L419">
        <v>3.6371807999999999E-2</v>
      </c>
      <c r="M419" s="10">
        <v>0</v>
      </c>
      <c r="N419">
        <f t="shared" si="13"/>
        <v>0</v>
      </c>
    </row>
    <row r="420" spans="1:14" x14ac:dyDescent="0.2">
      <c r="A420" t="s">
        <v>327</v>
      </c>
      <c r="B420">
        <v>28741661601</v>
      </c>
      <c r="D420" s="7" t="e">
        <v>#N/A</v>
      </c>
      <c r="E420" s="7" t="e">
        <v>#N/A</v>
      </c>
      <c r="J420">
        <f t="shared" si="12"/>
        <v>3.4313026415094337E-2</v>
      </c>
      <c r="L420">
        <v>3.6371807999999999E-2</v>
      </c>
      <c r="M420" s="10">
        <v>0</v>
      </c>
      <c r="N420">
        <f t="shared" si="13"/>
        <v>0</v>
      </c>
    </row>
    <row r="421" spans="1:14" x14ac:dyDescent="0.2">
      <c r="A421" t="s">
        <v>327</v>
      </c>
      <c r="B421">
        <v>28742130888</v>
      </c>
      <c r="D421" s="7" t="e">
        <v>#N/A</v>
      </c>
      <c r="E421" s="7" t="e">
        <v>#N/A</v>
      </c>
      <c r="J421">
        <f t="shared" si="12"/>
        <v>3.4313026415094337E-2</v>
      </c>
      <c r="L421">
        <v>3.6371807999999999E-2</v>
      </c>
      <c r="M421" s="10">
        <v>0</v>
      </c>
      <c r="N421">
        <f t="shared" si="13"/>
        <v>0</v>
      </c>
    </row>
    <row r="422" spans="1:14" x14ac:dyDescent="0.2">
      <c r="A422" t="s">
        <v>327</v>
      </c>
      <c r="B422">
        <v>28742139470</v>
      </c>
      <c r="D422" s="7" t="e">
        <v>#N/A</v>
      </c>
      <c r="E422" s="7" t="e">
        <v>#N/A</v>
      </c>
      <c r="J422">
        <f t="shared" si="12"/>
        <v>3.4313026415094337E-2</v>
      </c>
      <c r="L422">
        <v>3.6371807999999999E-2</v>
      </c>
      <c r="M422" s="10">
        <v>0</v>
      </c>
      <c r="N422">
        <f t="shared" si="13"/>
        <v>0</v>
      </c>
    </row>
    <row r="423" spans="1:14" x14ac:dyDescent="0.2">
      <c r="A423" t="s">
        <v>327</v>
      </c>
      <c r="B423">
        <v>28742346054</v>
      </c>
      <c r="D423" s="7" t="e">
        <v>#N/A</v>
      </c>
      <c r="E423" s="7" t="e">
        <v>#N/A</v>
      </c>
      <c r="J423">
        <f t="shared" si="12"/>
        <v>3.4313026415094337E-2</v>
      </c>
      <c r="L423">
        <v>3.6371807999999999E-2</v>
      </c>
      <c r="M423" s="10">
        <v>0</v>
      </c>
      <c r="N423">
        <f t="shared" si="13"/>
        <v>0</v>
      </c>
    </row>
    <row r="424" spans="1:14" x14ac:dyDescent="0.2">
      <c r="A424" t="s">
        <v>327</v>
      </c>
      <c r="B424">
        <v>28742546537</v>
      </c>
      <c r="D424" s="7" t="e">
        <v>#N/A</v>
      </c>
      <c r="E424" s="7" t="e">
        <v>#N/A</v>
      </c>
      <c r="J424">
        <f t="shared" si="12"/>
        <v>3.4313026415094337E-2</v>
      </c>
      <c r="L424">
        <v>3.6371807999999999E-2</v>
      </c>
      <c r="M424" s="10">
        <v>0</v>
      </c>
      <c r="N424">
        <f t="shared" si="13"/>
        <v>0</v>
      </c>
    </row>
    <row r="425" spans="1:14" x14ac:dyDescent="0.2">
      <c r="A425" t="s">
        <v>327</v>
      </c>
      <c r="B425">
        <v>28742961838</v>
      </c>
      <c r="D425" s="7" t="e">
        <v>#N/A</v>
      </c>
      <c r="E425" s="7" t="e">
        <v>#N/A</v>
      </c>
      <c r="J425">
        <f t="shared" si="12"/>
        <v>3.4313026415094337E-2</v>
      </c>
      <c r="L425">
        <v>3.6371807999999999E-2</v>
      </c>
      <c r="M425" s="10">
        <v>0</v>
      </c>
      <c r="N425">
        <f t="shared" si="13"/>
        <v>0</v>
      </c>
    </row>
    <row r="426" spans="1:14" x14ac:dyDescent="0.2">
      <c r="A426" t="s">
        <v>327</v>
      </c>
      <c r="B426">
        <v>28743842769</v>
      </c>
      <c r="D426" s="7" t="e">
        <v>#N/A</v>
      </c>
      <c r="E426" s="7" t="e">
        <v>#N/A</v>
      </c>
      <c r="J426">
        <f t="shared" si="12"/>
        <v>3.4313026415094337E-2</v>
      </c>
      <c r="L426">
        <v>3.6371807999999999E-2</v>
      </c>
      <c r="M426" s="10">
        <v>0</v>
      </c>
      <c r="N426">
        <f t="shared" si="13"/>
        <v>0</v>
      </c>
    </row>
    <row r="427" spans="1:14" x14ac:dyDescent="0.2">
      <c r="A427" t="s">
        <v>327</v>
      </c>
      <c r="B427">
        <v>28746048815</v>
      </c>
      <c r="D427" s="7" t="e">
        <v>#N/A</v>
      </c>
      <c r="E427" s="7" t="e">
        <v>#N/A</v>
      </c>
      <c r="J427">
        <f t="shared" si="12"/>
        <v>3.4313026415094337E-2</v>
      </c>
      <c r="L427">
        <v>3.6371807999999999E-2</v>
      </c>
      <c r="M427" s="10">
        <v>0</v>
      </c>
      <c r="N427">
        <f t="shared" si="13"/>
        <v>0</v>
      </c>
    </row>
    <row r="428" spans="1:14" x14ac:dyDescent="0.2">
      <c r="A428" t="s">
        <v>327</v>
      </c>
      <c r="B428">
        <v>28746125199</v>
      </c>
      <c r="D428" s="7" t="e">
        <v>#N/A</v>
      </c>
      <c r="E428" s="7" t="e">
        <v>#N/A</v>
      </c>
      <c r="J428">
        <f t="shared" si="12"/>
        <v>3.4313026415094337E-2</v>
      </c>
      <c r="L428">
        <v>3.6371807999999999E-2</v>
      </c>
      <c r="M428" s="10">
        <v>0</v>
      </c>
      <c r="N428">
        <f t="shared" si="13"/>
        <v>0</v>
      </c>
    </row>
    <row r="429" spans="1:14" x14ac:dyDescent="0.2">
      <c r="A429" t="s">
        <v>327</v>
      </c>
      <c r="B429">
        <v>28746196253</v>
      </c>
      <c r="D429" s="7" t="e">
        <v>#N/A</v>
      </c>
      <c r="E429" s="7" t="e">
        <v>#N/A</v>
      </c>
      <c r="J429">
        <f t="shared" si="12"/>
        <v>3.4313026415094337E-2</v>
      </c>
      <c r="L429">
        <v>3.6371807999999999E-2</v>
      </c>
      <c r="M429" s="10">
        <v>0</v>
      </c>
      <c r="N429">
        <f t="shared" si="13"/>
        <v>0</v>
      </c>
    </row>
    <row r="430" spans="1:14" x14ac:dyDescent="0.2">
      <c r="A430" t="s">
        <v>327</v>
      </c>
      <c r="B430">
        <v>28747414543</v>
      </c>
      <c r="D430" s="7" t="e">
        <v>#N/A</v>
      </c>
      <c r="E430" s="7" t="e">
        <v>#N/A</v>
      </c>
      <c r="J430">
        <f t="shared" si="12"/>
        <v>3.4313026415094337E-2</v>
      </c>
      <c r="L430">
        <v>3.6371807999999999E-2</v>
      </c>
      <c r="M430" s="10">
        <v>0</v>
      </c>
      <c r="N430">
        <f t="shared" si="13"/>
        <v>0</v>
      </c>
    </row>
    <row r="431" spans="1:14" x14ac:dyDescent="0.2">
      <c r="A431" t="s">
        <v>327</v>
      </c>
      <c r="B431">
        <v>28748621710</v>
      </c>
      <c r="D431" s="7" t="e">
        <v>#N/A</v>
      </c>
      <c r="E431" s="7" t="e">
        <v>#N/A</v>
      </c>
      <c r="J431">
        <f t="shared" si="12"/>
        <v>3.4313026415094337E-2</v>
      </c>
      <c r="L431">
        <v>3.6371807999999999E-2</v>
      </c>
      <c r="M431" s="10">
        <v>0</v>
      </c>
      <c r="N431">
        <f t="shared" si="13"/>
        <v>0</v>
      </c>
    </row>
    <row r="432" spans="1:14" x14ac:dyDescent="0.2">
      <c r="A432" t="s">
        <v>327</v>
      </c>
      <c r="B432">
        <v>28748649040</v>
      </c>
      <c r="D432" s="7" t="e">
        <v>#N/A</v>
      </c>
      <c r="E432" s="7" t="e">
        <v>#N/A</v>
      </c>
      <c r="J432">
        <f t="shared" si="12"/>
        <v>3.4313026415094337E-2</v>
      </c>
      <c r="L432">
        <v>3.6371807999999999E-2</v>
      </c>
      <c r="M432" s="10">
        <v>0</v>
      </c>
      <c r="N432">
        <f t="shared" si="13"/>
        <v>0</v>
      </c>
    </row>
    <row r="433" spans="1:14" x14ac:dyDescent="0.2">
      <c r="A433" t="s">
        <v>327</v>
      </c>
      <c r="B433">
        <v>28748985529</v>
      </c>
      <c r="D433" s="7" t="e">
        <v>#N/A</v>
      </c>
      <c r="E433" s="7" t="e">
        <v>#N/A</v>
      </c>
      <c r="J433">
        <f t="shared" si="12"/>
        <v>3.4313026415094337E-2</v>
      </c>
      <c r="L433">
        <v>3.6371807999999999E-2</v>
      </c>
      <c r="M433" s="10">
        <v>0</v>
      </c>
      <c r="N433">
        <f t="shared" si="13"/>
        <v>0</v>
      </c>
    </row>
    <row r="434" spans="1:14" x14ac:dyDescent="0.2">
      <c r="A434" t="s">
        <v>327</v>
      </c>
      <c r="B434">
        <v>28750375330</v>
      </c>
      <c r="D434" s="7" t="e">
        <v>#N/A</v>
      </c>
      <c r="E434" s="7" t="e">
        <v>#N/A</v>
      </c>
      <c r="J434">
        <f t="shared" si="12"/>
        <v>3.4313026415094337E-2</v>
      </c>
      <c r="L434">
        <v>3.6371807999999999E-2</v>
      </c>
      <c r="M434" s="10">
        <v>0</v>
      </c>
      <c r="N434">
        <f t="shared" si="13"/>
        <v>0</v>
      </c>
    </row>
    <row r="435" spans="1:14" x14ac:dyDescent="0.2">
      <c r="A435" t="s">
        <v>327</v>
      </c>
      <c r="B435">
        <v>28750397090</v>
      </c>
      <c r="D435" s="7" t="e">
        <v>#N/A</v>
      </c>
      <c r="E435" s="7" t="e">
        <v>#N/A</v>
      </c>
      <c r="J435">
        <f t="shared" si="12"/>
        <v>3.4313026415094337E-2</v>
      </c>
      <c r="L435">
        <v>3.6371807999999999E-2</v>
      </c>
      <c r="M435" s="10">
        <v>0</v>
      </c>
      <c r="N435">
        <f t="shared" si="13"/>
        <v>0</v>
      </c>
    </row>
    <row r="436" spans="1:14" x14ac:dyDescent="0.2">
      <c r="A436" t="s">
        <v>327</v>
      </c>
      <c r="B436">
        <v>28752048126</v>
      </c>
      <c r="D436" s="7" t="e">
        <v>#N/A</v>
      </c>
      <c r="E436" s="7" t="e">
        <v>#N/A</v>
      </c>
      <c r="J436">
        <f t="shared" si="12"/>
        <v>3.4313026415094337E-2</v>
      </c>
      <c r="L436">
        <v>3.6371807999999999E-2</v>
      </c>
      <c r="M436" s="10">
        <v>0</v>
      </c>
      <c r="N436">
        <f t="shared" si="13"/>
        <v>0</v>
      </c>
    </row>
    <row r="437" spans="1:14" x14ac:dyDescent="0.2">
      <c r="A437" t="s">
        <v>327</v>
      </c>
      <c r="B437">
        <v>28752303207</v>
      </c>
      <c r="D437" s="7" t="e">
        <v>#N/A</v>
      </c>
      <c r="E437" s="7" t="e">
        <v>#N/A</v>
      </c>
      <c r="J437">
        <f t="shared" si="12"/>
        <v>3.4313026415094337E-2</v>
      </c>
      <c r="L437">
        <v>3.6371807999999999E-2</v>
      </c>
      <c r="M437" s="10">
        <v>0</v>
      </c>
      <c r="N437">
        <f t="shared" si="13"/>
        <v>0</v>
      </c>
    </row>
    <row r="438" spans="1:14" x14ac:dyDescent="0.2">
      <c r="A438" t="s">
        <v>327</v>
      </c>
      <c r="B438">
        <v>28753020313</v>
      </c>
      <c r="D438" s="7" t="e">
        <v>#N/A</v>
      </c>
      <c r="E438" s="7" t="e">
        <v>#N/A</v>
      </c>
      <c r="J438">
        <f t="shared" si="12"/>
        <v>3.4313026415094337E-2</v>
      </c>
      <c r="L438">
        <v>3.6371807999999999E-2</v>
      </c>
      <c r="M438" s="10">
        <v>0</v>
      </c>
      <c r="N438">
        <f t="shared" si="13"/>
        <v>0</v>
      </c>
    </row>
    <row r="439" spans="1:14" x14ac:dyDescent="0.2">
      <c r="A439" t="s">
        <v>327</v>
      </c>
      <c r="B439">
        <v>28754482287</v>
      </c>
      <c r="D439" s="7" t="e">
        <v>#N/A</v>
      </c>
      <c r="E439" s="7" t="e">
        <v>#N/A</v>
      </c>
      <c r="J439">
        <f t="shared" si="12"/>
        <v>3.4313026415094337E-2</v>
      </c>
      <c r="L439">
        <v>3.6371807999999999E-2</v>
      </c>
      <c r="M439" s="10">
        <v>0</v>
      </c>
      <c r="N439">
        <f t="shared" si="13"/>
        <v>0</v>
      </c>
    </row>
    <row r="440" spans="1:14" x14ac:dyDescent="0.2">
      <c r="A440" t="s">
        <v>327</v>
      </c>
      <c r="B440">
        <v>28754539849</v>
      </c>
      <c r="D440" s="7" t="e">
        <v>#N/A</v>
      </c>
      <c r="E440" s="7" t="e">
        <v>#N/A</v>
      </c>
      <c r="J440">
        <f t="shared" si="12"/>
        <v>3.4313026415094337E-2</v>
      </c>
      <c r="L440">
        <v>3.6371807999999999E-2</v>
      </c>
      <c r="M440" s="10">
        <v>0</v>
      </c>
      <c r="N440">
        <f t="shared" si="13"/>
        <v>0</v>
      </c>
    </row>
    <row r="441" spans="1:14" x14ac:dyDescent="0.2">
      <c r="A441" t="s">
        <v>327</v>
      </c>
      <c r="B441">
        <v>28754867195</v>
      </c>
      <c r="D441" s="7" t="e">
        <v>#N/A</v>
      </c>
      <c r="E441" s="7" t="e">
        <v>#N/A</v>
      </c>
      <c r="J441">
        <f t="shared" si="12"/>
        <v>3.4313026415094337E-2</v>
      </c>
      <c r="L441">
        <v>3.6371807999999999E-2</v>
      </c>
      <c r="M441" s="10">
        <v>0</v>
      </c>
      <c r="N441">
        <f t="shared" si="13"/>
        <v>0</v>
      </c>
    </row>
    <row r="442" spans="1:14" x14ac:dyDescent="0.2">
      <c r="A442" t="s">
        <v>327</v>
      </c>
      <c r="B442">
        <v>28755046094</v>
      </c>
      <c r="D442" s="7" t="e">
        <v>#N/A</v>
      </c>
      <c r="E442" s="7" t="e">
        <v>#N/A</v>
      </c>
      <c r="J442">
        <f t="shared" si="12"/>
        <v>3.4313026415094337E-2</v>
      </c>
      <c r="L442">
        <v>3.6371807999999999E-2</v>
      </c>
      <c r="M442" s="10">
        <v>0</v>
      </c>
      <c r="N442">
        <f t="shared" si="13"/>
        <v>0</v>
      </c>
    </row>
    <row r="443" spans="1:14" x14ac:dyDescent="0.2">
      <c r="A443" t="s">
        <v>327</v>
      </c>
      <c r="B443">
        <v>28755471664</v>
      </c>
      <c r="D443" s="7" t="e">
        <v>#N/A</v>
      </c>
      <c r="E443" s="7" t="e">
        <v>#N/A</v>
      </c>
      <c r="J443">
        <f t="shared" si="12"/>
        <v>3.4313026415094337E-2</v>
      </c>
      <c r="L443">
        <v>3.6371807999999999E-2</v>
      </c>
      <c r="M443" s="10">
        <v>0</v>
      </c>
      <c r="N443">
        <f t="shared" si="13"/>
        <v>0</v>
      </c>
    </row>
    <row r="444" spans="1:14" x14ac:dyDescent="0.2">
      <c r="A444" t="s">
        <v>327</v>
      </c>
      <c r="B444">
        <v>28756009261</v>
      </c>
      <c r="D444" s="7" t="e">
        <v>#N/A</v>
      </c>
      <c r="E444" s="7" t="e">
        <v>#N/A</v>
      </c>
      <c r="J444">
        <f t="shared" si="12"/>
        <v>3.4313026415094337E-2</v>
      </c>
      <c r="L444">
        <v>3.6371807999999999E-2</v>
      </c>
      <c r="M444" s="10">
        <v>0</v>
      </c>
      <c r="N444">
        <f t="shared" si="13"/>
        <v>0</v>
      </c>
    </row>
    <row r="445" spans="1:14" x14ac:dyDescent="0.2">
      <c r="A445" t="s">
        <v>327</v>
      </c>
      <c r="B445">
        <v>28757068428</v>
      </c>
      <c r="D445" s="7" t="e">
        <v>#N/A</v>
      </c>
      <c r="E445" s="7" t="e">
        <v>#N/A</v>
      </c>
      <c r="J445">
        <f t="shared" si="12"/>
        <v>3.4313026415094337E-2</v>
      </c>
      <c r="L445">
        <v>3.6371807999999999E-2</v>
      </c>
      <c r="M445" s="10">
        <v>0</v>
      </c>
      <c r="N445">
        <f t="shared" si="13"/>
        <v>0</v>
      </c>
    </row>
    <row r="446" spans="1:14" x14ac:dyDescent="0.2">
      <c r="A446" t="s">
        <v>327</v>
      </c>
      <c r="B446">
        <v>28757804668</v>
      </c>
      <c r="D446" s="7" t="e">
        <v>#N/A</v>
      </c>
      <c r="E446" s="7" t="e">
        <v>#N/A</v>
      </c>
      <c r="J446">
        <f t="shared" si="12"/>
        <v>3.4313026415094337E-2</v>
      </c>
      <c r="L446">
        <v>3.6371807999999999E-2</v>
      </c>
      <c r="M446" s="10">
        <v>0</v>
      </c>
      <c r="N446">
        <f t="shared" si="13"/>
        <v>0</v>
      </c>
    </row>
    <row r="447" spans="1:14" x14ac:dyDescent="0.2">
      <c r="A447" t="s">
        <v>327</v>
      </c>
      <c r="B447">
        <v>28758661572</v>
      </c>
      <c r="D447" s="7" t="e">
        <v>#N/A</v>
      </c>
      <c r="E447" s="7" t="e">
        <v>#N/A</v>
      </c>
      <c r="J447">
        <f t="shared" si="12"/>
        <v>3.4313026415094337E-2</v>
      </c>
      <c r="L447">
        <v>3.6371807999999999E-2</v>
      </c>
      <c r="M447" s="10">
        <v>0</v>
      </c>
      <c r="N447">
        <f t="shared" si="13"/>
        <v>0</v>
      </c>
    </row>
    <row r="448" spans="1:14" x14ac:dyDescent="0.2">
      <c r="A448" t="s">
        <v>327</v>
      </c>
      <c r="B448">
        <v>28759260779</v>
      </c>
      <c r="D448" s="7" t="e">
        <v>#N/A</v>
      </c>
      <c r="E448" s="7" t="e">
        <v>#N/A</v>
      </c>
      <c r="J448">
        <f t="shared" si="12"/>
        <v>3.4313026415094337E-2</v>
      </c>
      <c r="L448">
        <v>3.6371807999999999E-2</v>
      </c>
      <c r="M448" s="10">
        <v>0</v>
      </c>
      <c r="N448">
        <f t="shared" si="13"/>
        <v>0</v>
      </c>
    </row>
    <row r="449" spans="1:14" x14ac:dyDescent="0.2">
      <c r="A449" t="s">
        <v>327</v>
      </c>
      <c r="B449">
        <v>28760241001</v>
      </c>
      <c r="D449" s="7" t="e">
        <v>#N/A</v>
      </c>
      <c r="E449" s="7" t="e">
        <v>#N/A</v>
      </c>
      <c r="J449">
        <f t="shared" si="12"/>
        <v>3.4313026415094337E-2</v>
      </c>
      <c r="L449">
        <v>3.6371807999999999E-2</v>
      </c>
      <c r="M449" s="10">
        <v>0</v>
      </c>
      <c r="N449">
        <f t="shared" si="13"/>
        <v>0</v>
      </c>
    </row>
    <row r="450" spans="1:14" x14ac:dyDescent="0.2">
      <c r="A450" t="s">
        <v>327</v>
      </c>
      <c r="B450">
        <v>28760687809</v>
      </c>
      <c r="D450" s="7" t="e">
        <v>#N/A</v>
      </c>
      <c r="E450" s="7" t="e">
        <v>#N/A</v>
      </c>
      <c r="J450">
        <f t="shared" si="12"/>
        <v>3.4313026415094337E-2</v>
      </c>
      <c r="L450">
        <v>3.6371807999999999E-2</v>
      </c>
      <c r="M450" s="10">
        <v>0</v>
      </c>
      <c r="N450">
        <f t="shared" si="13"/>
        <v>0</v>
      </c>
    </row>
    <row r="451" spans="1:14" x14ac:dyDescent="0.2">
      <c r="A451" t="s">
        <v>327</v>
      </c>
      <c r="B451">
        <v>28761873687</v>
      </c>
      <c r="D451" s="7" t="e">
        <v>#N/A</v>
      </c>
      <c r="E451" s="7" t="e">
        <v>#N/A</v>
      </c>
      <c r="J451">
        <f t="shared" ref="J451:J514" si="14">L451/1.06</f>
        <v>3.4313026415094337E-2</v>
      </c>
      <c r="L451">
        <v>3.6371807999999999E-2</v>
      </c>
      <c r="M451" s="10">
        <v>0</v>
      </c>
      <c r="N451">
        <f t="shared" ref="N451:N514" si="15">J451*M451</f>
        <v>0</v>
      </c>
    </row>
    <row r="452" spans="1:14" x14ac:dyDescent="0.2">
      <c r="A452" t="s">
        <v>327</v>
      </c>
      <c r="B452">
        <v>28763881712</v>
      </c>
      <c r="D452" s="7" t="e">
        <v>#N/A</v>
      </c>
      <c r="E452" s="7" t="e">
        <v>#N/A</v>
      </c>
      <c r="J452">
        <f t="shared" si="14"/>
        <v>3.4313026415094337E-2</v>
      </c>
      <c r="L452">
        <v>3.6371807999999999E-2</v>
      </c>
      <c r="M452" s="10">
        <v>0</v>
      </c>
      <c r="N452">
        <f t="shared" si="15"/>
        <v>0</v>
      </c>
    </row>
    <row r="453" spans="1:14" x14ac:dyDescent="0.2">
      <c r="A453" t="s">
        <v>327</v>
      </c>
      <c r="B453">
        <v>28766521561</v>
      </c>
      <c r="D453" s="7" t="e">
        <v>#N/A</v>
      </c>
      <c r="E453" s="7" t="e">
        <v>#N/A</v>
      </c>
      <c r="J453">
        <f t="shared" si="14"/>
        <v>3.4313026415094337E-2</v>
      </c>
      <c r="L453">
        <v>3.6371807999999999E-2</v>
      </c>
      <c r="M453" s="10">
        <v>0</v>
      </c>
      <c r="N453">
        <f t="shared" si="15"/>
        <v>0</v>
      </c>
    </row>
    <row r="454" spans="1:14" x14ac:dyDescent="0.2">
      <c r="A454" t="s">
        <v>327</v>
      </c>
      <c r="B454">
        <v>28767285720</v>
      </c>
      <c r="D454" s="7" t="e">
        <v>#N/A</v>
      </c>
      <c r="E454" s="7" t="e">
        <v>#N/A</v>
      </c>
      <c r="J454">
        <f t="shared" si="14"/>
        <v>3.4313026415094337E-2</v>
      </c>
      <c r="L454">
        <v>3.6371807999999999E-2</v>
      </c>
      <c r="M454" s="10">
        <v>0</v>
      </c>
      <c r="N454">
        <f t="shared" si="15"/>
        <v>0</v>
      </c>
    </row>
    <row r="455" spans="1:14" x14ac:dyDescent="0.2">
      <c r="A455" t="s">
        <v>327</v>
      </c>
      <c r="B455">
        <v>28767563514</v>
      </c>
      <c r="D455" s="7" t="e">
        <v>#N/A</v>
      </c>
      <c r="E455" s="7" t="e">
        <v>#N/A</v>
      </c>
      <c r="J455">
        <f t="shared" si="14"/>
        <v>3.4313026415094337E-2</v>
      </c>
      <c r="L455">
        <v>3.6371807999999999E-2</v>
      </c>
      <c r="M455" s="10">
        <v>0</v>
      </c>
      <c r="N455">
        <f t="shared" si="15"/>
        <v>0</v>
      </c>
    </row>
    <row r="456" spans="1:14" x14ac:dyDescent="0.2">
      <c r="A456" t="s">
        <v>327</v>
      </c>
      <c r="B456">
        <v>28769418992</v>
      </c>
      <c r="D456" s="7" t="e">
        <v>#N/A</v>
      </c>
      <c r="E456" s="7" t="e">
        <v>#N/A</v>
      </c>
      <c r="J456">
        <f t="shared" si="14"/>
        <v>3.4313026415094337E-2</v>
      </c>
      <c r="L456">
        <v>3.6371807999999999E-2</v>
      </c>
      <c r="M456" s="10">
        <v>0</v>
      </c>
      <c r="N456">
        <f t="shared" si="15"/>
        <v>0</v>
      </c>
    </row>
    <row r="457" spans="1:14" x14ac:dyDescent="0.2">
      <c r="A457" t="s">
        <v>327</v>
      </c>
      <c r="B457">
        <v>28769869576</v>
      </c>
      <c r="D457" s="7" t="e">
        <v>#N/A</v>
      </c>
      <c r="E457" s="7" t="e">
        <v>#N/A</v>
      </c>
      <c r="J457">
        <f t="shared" si="14"/>
        <v>3.4313026415094337E-2</v>
      </c>
      <c r="L457">
        <v>3.6371807999999999E-2</v>
      </c>
      <c r="M457" s="10">
        <v>0</v>
      </c>
      <c r="N457">
        <f t="shared" si="15"/>
        <v>0</v>
      </c>
    </row>
    <row r="458" spans="1:14" x14ac:dyDescent="0.2">
      <c r="A458" t="s">
        <v>327</v>
      </c>
      <c r="B458">
        <v>28770298206</v>
      </c>
      <c r="D458" s="7" t="e">
        <v>#N/A</v>
      </c>
      <c r="E458" s="7" t="e">
        <v>#N/A</v>
      </c>
      <c r="J458">
        <f t="shared" si="14"/>
        <v>3.4313026415094337E-2</v>
      </c>
      <c r="L458">
        <v>3.6371807999999999E-2</v>
      </c>
      <c r="M458" s="10">
        <v>0</v>
      </c>
      <c r="N458">
        <f t="shared" si="15"/>
        <v>0</v>
      </c>
    </row>
    <row r="459" spans="1:14" x14ac:dyDescent="0.2">
      <c r="A459" t="s">
        <v>327</v>
      </c>
      <c r="B459">
        <v>28770880560</v>
      </c>
      <c r="D459" s="7" t="e">
        <v>#N/A</v>
      </c>
      <c r="E459" s="7" t="e">
        <v>#N/A</v>
      </c>
      <c r="J459">
        <f t="shared" si="14"/>
        <v>3.4313026415094337E-2</v>
      </c>
      <c r="L459">
        <v>3.6371807999999999E-2</v>
      </c>
      <c r="M459" s="10">
        <v>0</v>
      </c>
      <c r="N459">
        <f t="shared" si="15"/>
        <v>0</v>
      </c>
    </row>
    <row r="460" spans="1:14" x14ac:dyDescent="0.2">
      <c r="A460" t="s">
        <v>327</v>
      </c>
      <c r="B460">
        <v>28772291168</v>
      </c>
      <c r="D460" s="7" t="e">
        <v>#N/A</v>
      </c>
      <c r="E460" s="7" t="e">
        <v>#N/A</v>
      </c>
      <c r="J460">
        <f t="shared" si="14"/>
        <v>3.4313026415094337E-2</v>
      </c>
      <c r="L460">
        <v>3.6371807999999999E-2</v>
      </c>
      <c r="M460" s="10">
        <v>0</v>
      </c>
      <c r="N460">
        <f t="shared" si="15"/>
        <v>0</v>
      </c>
    </row>
    <row r="461" spans="1:14" x14ac:dyDescent="0.2">
      <c r="A461" t="s">
        <v>327</v>
      </c>
      <c r="B461">
        <v>28773051023</v>
      </c>
      <c r="D461" s="7" t="e">
        <v>#N/A</v>
      </c>
      <c r="E461" s="7" t="e">
        <v>#N/A</v>
      </c>
      <c r="J461">
        <f t="shared" si="14"/>
        <v>3.4313026415094337E-2</v>
      </c>
      <c r="L461">
        <v>3.6371807999999999E-2</v>
      </c>
      <c r="M461" s="10">
        <v>0</v>
      </c>
      <c r="N461">
        <f t="shared" si="15"/>
        <v>0</v>
      </c>
    </row>
    <row r="462" spans="1:14" x14ac:dyDescent="0.2">
      <c r="A462" t="s">
        <v>327</v>
      </c>
      <c r="B462">
        <v>28773849897</v>
      </c>
      <c r="D462" s="7" t="e">
        <v>#N/A</v>
      </c>
      <c r="E462" s="7" t="e">
        <v>#N/A</v>
      </c>
      <c r="J462">
        <f t="shared" si="14"/>
        <v>3.4313026415094337E-2</v>
      </c>
      <c r="L462">
        <v>3.6371807999999999E-2</v>
      </c>
      <c r="M462" s="10">
        <v>0</v>
      </c>
      <c r="N462">
        <f t="shared" si="15"/>
        <v>0</v>
      </c>
    </row>
    <row r="463" spans="1:14" x14ac:dyDescent="0.2">
      <c r="A463" t="s">
        <v>327</v>
      </c>
      <c r="B463">
        <v>28774641764</v>
      </c>
      <c r="D463" s="7" t="e">
        <v>#N/A</v>
      </c>
      <c r="E463" s="7" t="e">
        <v>#N/A</v>
      </c>
      <c r="J463">
        <f t="shared" si="14"/>
        <v>3.4313026415094337E-2</v>
      </c>
      <c r="L463">
        <v>3.6371807999999999E-2</v>
      </c>
      <c r="M463" s="10">
        <v>0</v>
      </c>
      <c r="N463">
        <f t="shared" si="15"/>
        <v>0</v>
      </c>
    </row>
    <row r="464" spans="1:14" x14ac:dyDescent="0.2">
      <c r="A464" t="s">
        <v>327</v>
      </c>
      <c r="B464">
        <v>28774822017</v>
      </c>
      <c r="D464" s="7" t="e">
        <v>#N/A</v>
      </c>
      <c r="E464" s="7" t="e">
        <v>#N/A</v>
      </c>
      <c r="J464">
        <f t="shared" si="14"/>
        <v>3.4313026415094337E-2</v>
      </c>
      <c r="L464">
        <v>3.6371807999999999E-2</v>
      </c>
      <c r="M464" s="10">
        <v>0</v>
      </c>
      <c r="N464">
        <f t="shared" si="15"/>
        <v>0</v>
      </c>
    </row>
    <row r="465" spans="1:14" x14ac:dyDescent="0.2">
      <c r="A465" t="s">
        <v>327</v>
      </c>
      <c r="B465">
        <v>28775948032</v>
      </c>
      <c r="D465" s="7" t="e">
        <v>#N/A</v>
      </c>
      <c r="E465" s="7" t="e">
        <v>#N/A</v>
      </c>
      <c r="J465">
        <f t="shared" si="14"/>
        <v>3.4313026415094337E-2</v>
      </c>
      <c r="L465">
        <v>3.6371807999999999E-2</v>
      </c>
      <c r="M465" s="10">
        <v>0</v>
      </c>
      <c r="N465">
        <f t="shared" si="15"/>
        <v>0</v>
      </c>
    </row>
    <row r="466" spans="1:14" x14ac:dyDescent="0.2">
      <c r="A466" t="s">
        <v>327</v>
      </c>
      <c r="B466">
        <v>28776473304</v>
      </c>
      <c r="D466" s="7" t="e">
        <v>#N/A</v>
      </c>
      <c r="E466" s="7" t="e">
        <v>#N/A</v>
      </c>
      <c r="J466">
        <f t="shared" si="14"/>
        <v>3.4313026415094337E-2</v>
      </c>
      <c r="L466">
        <v>3.6371807999999999E-2</v>
      </c>
      <c r="M466" s="10">
        <v>0</v>
      </c>
      <c r="N466">
        <f t="shared" si="15"/>
        <v>0</v>
      </c>
    </row>
    <row r="467" spans="1:14" x14ac:dyDescent="0.2">
      <c r="A467" t="s">
        <v>327</v>
      </c>
      <c r="B467">
        <v>28778481650</v>
      </c>
      <c r="D467" s="7" t="e">
        <v>#N/A</v>
      </c>
      <c r="E467" s="7" t="e">
        <v>#N/A</v>
      </c>
      <c r="J467">
        <f t="shared" si="14"/>
        <v>3.4313026415094337E-2</v>
      </c>
      <c r="L467">
        <v>3.6371807999999999E-2</v>
      </c>
      <c r="M467" s="10">
        <v>0</v>
      </c>
      <c r="N467">
        <f t="shared" si="15"/>
        <v>0</v>
      </c>
    </row>
    <row r="468" spans="1:14" x14ac:dyDescent="0.2">
      <c r="A468" t="s">
        <v>327</v>
      </c>
      <c r="B468">
        <v>28778724704</v>
      </c>
      <c r="D468" s="7" t="e">
        <v>#N/A</v>
      </c>
      <c r="E468" s="7" t="e">
        <v>#N/A</v>
      </c>
      <c r="J468">
        <f t="shared" si="14"/>
        <v>3.4313026415094337E-2</v>
      </c>
      <c r="L468">
        <v>3.6371807999999999E-2</v>
      </c>
      <c r="M468" s="10">
        <v>0</v>
      </c>
      <c r="N468">
        <f t="shared" si="15"/>
        <v>0</v>
      </c>
    </row>
    <row r="469" spans="1:14" x14ac:dyDescent="0.2">
      <c r="A469" t="s">
        <v>327</v>
      </c>
      <c r="B469">
        <v>28778913497</v>
      </c>
      <c r="D469" s="7" t="e">
        <v>#N/A</v>
      </c>
      <c r="E469" s="7" t="e">
        <v>#N/A</v>
      </c>
      <c r="J469">
        <f t="shared" si="14"/>
        <v>3.4313026415094337E-2</v>
      </c>
      <c r="L469">
        <v>3.6371807999999999E-2</v>
      </c>
      <c r="M469" s="10">
        <v>0</v>
      </c>
      <c r="N469">
        <f t="shared" si="15"/>
        <v>0</v>
      </c>
    </row>
    <row r="470" spans="1:14" x14ac:dyDescent="0.2">
      <c r="A470" t="s">
        <v>327</v>
      </c>
      <c r="B470">
        <v>28779147397</v>
      </c>
      <c r="D470" s="7" t="e">
        <v>#N/A</v>
      </c>
      <c r="E470" s="7" t="e">
        <v>#N/A</v>
      </c>
      <c r="J470">
        <f t="shared" si="14"/>
        <v>3.4313026415094337E-2</v>
      </c>
      <c r="L470">
        <v>3.6371807999999999E-2</v>
      </c>
      <c r="M470" s="10">
        <v>0</v>
      </c>
      <c r="N470">
        <f t="shared" si="15"/>
        <v>0</v>
      </c>
    </row>
    <row r="471" spans="1:14" x14ac:dyDescent="0.2">
      <c r="A471" t="s">
        <v>327</v>
      </c>
      <c r="B471">
        <v>28780223888</v>
      </c>
      <c r="D471" s="7" t="e">
        <v>#N/A</v>
      </c>
      <c r="E471" s="7" t="e">
        <v>#N/A</v>
      </c>
      <c r="J471">
        <f t="shared" si="14"/>
        <v>3.4313026415094337E-2</v>
      </c>
      <c r="L471">
        <v>3.6371807999999999E-2</v>
      </c>
      <c r="M471" s="10">
        <v>0</v>
      </c>
      <c r="N471">
        <f t="shared" si="15"/>
        <v>0</v>
      </c>
    </row>
    <row r="472" spans="1:14" x14ac:dyDescent="0.2">
      <c r="A472" t="s">
        <v>327</v>
      </c>
      <c r="B472">
        <v>28780999440</v>
      </c>
      <c r="D472" s="7" t="e">
        <v>#N/A</v>
      </c>
      <c r="E472" s="7" t="e">
        <v>#N/A</v>
      </c>
      <c r="J472">
        <f t="shared" si="14"/>
        <v>3.4313026415094337E-2</v>
      </c>
      <c r="L472">
        <v>3.6371807999999999E-2</v>
      </c>
      <c r="M472" s="10">
        <v>0</v>
      </c>
      <c r="N472">
        <f t="shared" si="15"/>
        <v>0</v>
      </c>
    </row>
    <row r="473" spans="1:14" x14ac:dyDescent="0.2">
      <c r="A473" t="s">
        <v>327</v>
      </c>
      <c r="B473">
        <v>28781042356</v>
      </c>
      <c r="D473" s="7" t="e">
        <v>#N/A</v>
      </c>
      <c r="E473" s="7" t="e">
        <v>#N/A</v>
      </c>
      <c r="J473">
        <f t="shared" si="14"/>
        <v>3.4313026415094337E-2</v>
      </c>
      <c r="L473">
        <v>3.6371807999999999E-2</v>
      </c>
      <c r="M473" s="10">
        <v>0</v>
      </c>
      <c r="N473">
        <f t="shared" si="15"/>
        <v>0</v>
      </c>
    </row>
    <row r="474" spans="1:14" x14ac:dyDescent="0.2">
      <c r="A474" t="s">
        <v>327</v>
      </c>
      <c r="B474">
        <v>28783055866</v>
      </c>
      <c r="D474" s="7" t="e">
        <v>#N/A</v>
      </c>
      <c r="E474" s="7" t="e">
        <v>#N/A</v>
      </c>
      <c r="J474">
        <f t="shared" si="14"/>
        <v>3.4313026415094337E-2</v>
      </c>
      <c r="L474">
        <v>3.6371807999999999E-2</v>
      </c>
      <c r="M474" s="10">
        <v>0</v>
      </c>
      <c r="N474">
        <f t="shared" si="15"/>
        <v>0</v>
      </c>
    </row>
    <row r="475" spans="1:14" x14ac:dyDescent="0.2">
      <c r="A475" t="s">
        <v>327</v>
      </c>
      <c r="B475">
        <v>28783285183</v>
      </c>
      <c r="D475" s="7" t="e">
        <v>#N/A</v>
      </c>
      <c r="E475" s="7" t="e">
        <v>#N/A</v>
      </c>
      <c r="J475">
        <f t="shared" si="14"/>
        <v>3.4313026415094337E-2</v>
      </c>
      <c r="L475">
        <v>3.6371807999999999E-2</v>
      </c>
      <c r="M475" s="10">
        <v>0</v>
      </c>
      <c r="N475">
        <f t="shared" si="15"/>
        <v>0</v>
      </c>
    </row>
    <row r="476" spans="1:14" x14ac:dyDescent="0.2">
      <c r="A476" t="s">
        <v>327</v>
      </c>
      <c r="B476">
        <v>28783302269</v>
      </c>
      <c r="D476" s="7" t="e">
        <v>#N/A</v>
      </c>
      <c r="E476" s="7" t="e">
        <v>#N/A</v>
      </c>
      <c r="J476">
        <f t="shared" si="14"/>
        <v>3.4313026415094337E-2</v>
      </c>
      <c r="L476">
        <v>3.6371807999999999E-2</v>
      </c>
      <c r="M476" s="10">
        <v>0</v>
      </c>
      <c r="N476">
        <f t="shared" si="15"/>
        <v>0</v>
      </c>
    </row>
    <row r="477" spans="1:14" x14ac:dyDescent="0.2">
      <c r="A477" t="s">
        <v>327</v>
      </c>
      <c r="B477">
        <v>28787585671</v>
      </c>
      <c r="D477" s="7" t="e">
        <v>#N/A</v>
      </c>
      <c r="E477" s="7" t="e">
        <v>#N/A</v>
      </c>
      <c r="J477">
        <f t="shared" si="14"/>
        <v>3.4313026415094337E-2</v>
      </c>
      <c r="L477">
        <v>3.6371807999999999E-2</v>
      </c>
      <c r="M477" s="10">
        <v>0</v>
      </c>
      <c r="N477">
        <f t="shared" si="15"/>
        <v>0</v>
      </c>
    </row>
    <row r="478" spans="1:14" x14ac:dyDescent="0.2">
      <c r="A478" t="s">
        <v>327</v>
      </c>
      <c r="B478">
        <v>28787692558</v>
      </c>
      <c r="D478" s="7" t="e">
        <v>#N/A</v>
      </c>
      <c r="E478" s="7" t="e">
        <v>#N/A</v>
      </c>
      <c r="J478">
        <f t="shared" si="14"/>
        <v>3.4313026415094337E-2</v>
      </c>
      <c r="L478">
        <v>3.6371807999999999E-2</v>
      </c>
      <c r="M478" s="10">
        <v>0</v>
      </c>
      <c r="N478">
        <f t="shared" si="15"/>
        <v>0</v>
      </c>
    </row>
    <row r="479" spans="1:14" x14ac:dyDescent="0.2">
      <c r="A479" t="s">
        <v>327</v>
      </c>
      <c r="B479">
        <v>28788223847</v>
      </c>
      <c r="D479" s="7" t="e">
        <v>#N/A</v>
      </c>
      <c r="E479" s="7" t="e">
        <v>#N/A</v>
      </c>
      <c r="J479">
        <f t="shared" si="14"/>
        <v>3.4313026415094337E-2</v>
      </c>
      <c r="L479">
        <v>3.6371807999999999E-2</v>
      </c>
      <c r="M479" s="10">
        <v>0</v>
      </c>
      <c r="N479">
        <f t="shared" si="15"/>
        <v>0</v>
      </c>
    </row>
    <row r="480" spans="1:14" x14ac:dyDescent="0.2">
      <c r="A480" t="s">
        <v>327</v>
      </c>
      <c r="B480">
        <v>28790606724</v>
      </c>
      <c r="D480" s="7" t="e">
        <v>#N/A</v>
      </c>
      <c r="E480" s="7" t="e">
        <v>#N/A</v>
      </c>
      <c r="J480">
        <f t="shared" si="14"/>
        <v>3.4313026415094337E-2</v>
      </c>
      <c r="L480">
        <v>3.6371807999999999E-2</v>
      </c>
      <c r="M480" s="10">
        <v>0</v>
      </c>
      <c r="N480">
        <f t="shared" si="15"/>
        <v>0</v>
      </c>
    </row>
    <row r="481" spans="1:14" x14ac:dyDescent="0.2">
      <c r="A481" t="s">
        <v>327</v>
      </c>
      <c r="B481">
        <v>28792031013</v>
      </c>
      <c r="D481" s="7" t="e">
        <v>#N/A</v>
      </c>
      <c r="E481" s="7" t="e">
        <v>#N/A</v>
      </c>
      <c r="J481">
        <f t="shared" si="14"/>
        <v>3.4313026415094337E-2</v>
      </c>
      <c r="L481">
        <v>3.6371807999999999E-2</v>
      </c>
      <c r="M481" s="10">
        <v>0</v>
      </c>
      <c r="N481">
        <f t="shared" si="15"/>
        <v>0</v>
      </c>
    </row>
    <row r="482" spans="1:14" x14ac:dyDescent="0.2">
      <c r="A482" t="s">
        <v>327</v>
      </c>
      <c r="B482">
        <v>28793286355</v>
      </c>
      <c r="D482" s="7" t="e">
        <v>#N/A</v>
      </c>
      <c r="E482" s="7" t="e">
        <v>#N/A</v>
      </c>
      <c r="J482">
        <f t="shared" si="14"/>
        <v>3.4313026415094337E-2</v>
      </c>
      <c r="L482">
        <v>3.6371807999999999E-2</v>
      </c>
      <c r="M482" s="10">
        <v>0</v>
      </c>
      <c r="N482">
        <f t="shared" si="15"/>
        <v>0</v>
      </c>
    </row>
    <row r="483" spans="1:14" x14ac:dyDescent="0.2">
      <c r="A483" t="s">
        <v>327</v>
      </c>
      <c r="B483">
        <v>28793500500</v>
      </c>
      <c r="D483" s="7" t="e">
        <v>#N/A</v>
      </c>
      <c r="E483" s="7" t="e">
        <v>#N/A</v>
      </c>
      <c r="J483">
        <f t="shared" si="14"/>
        <v>3.4313026415094337E-2</v>
      </c>
      <c r="L483">
        <v>3.6371807999999999E-2</v>
      </c>
      <c r="M483" s="10">
        <v>0</v>
      </c>
      <c r="N483">
        <f t="shared" si="15"/>
        <v>0</v>
      </c>
    </row>
    <row r="484" spans="1:14" x14ac:dyDescent="0.2">
      <c r="A484" t="s">
        <v>327</v>
      </c>
      <c r="B484">
        <v>28793913477</v>
      </c>
      <c r="D484" s="7" t="e">
        <v>#N/A</v>
      </c>
      <c r="E484" s="7" t="e">
        <v>#N/A</v>
      </c>
      <c r="J484">
        <f t="shared" si="14"/>
        <v>3.4313026415094337E-2</v>
      </c>
      <c r="L484">
        <v>3.6371807999999999E-2</v>
      </c>
      <c r="M484" s="10">
        <v>0</v>
      </c>
      <c r="N484">
        <f t="shared" si="15"/>
        <v>0</v>
      </c>
    </row>
    <row r="485" spans="1:14" x14ac:dyDescent="0.2">
      <c r="A485" t="s">
        <v>327</v>
      </c>
      <c r="B485">
        <v>28794011269</v>
      </c>
      <c r="D485" s="7" t="e">
        <v>#N/A</v>
      </c>
      <c r="E485" s="7" t="e">
        <v>#N/A</v>
      </c>
      <c r="J485">
        <f t="shared" si="14"/>
        <v>3.4313026415094337E-2</v>
      </c>
      <c r="L485">
        <v>3.6371807999999999E-2</v>
      </c>
      <c r="M485" s="10">
        <v>0</v>
      </c>
      <c r="N485">
        <f t="shared" si="15"/>
        <v>0</v>
      </c>
    </row>
    <row r="486" spans="1:14" x14ac:dyDescent="0.2">
      <c r="A486" t="s">
        <v>327</v>
      </c>
      <c r="B486">
        <v>28794205244</v>
      </c>
      <c r="D486" s="7" t="e">
        <v>#N/A</v>
      </c>
      <c r="E486" s="7" t="e">
        <v>#N/A</v>
      </c>
      <c r="J486">
        <f t="shared" si="14"/>
        <v>3.4313026415094337E-2</v>
      </c>
      <c r="L486">
        <v>3.6371807999999999E-2</v>
      </c>
      <c r="M486" s="10">
        <v>0</v>
      </c>
      <c r="N486">
        <f t="shared" si="15"/>
        <v>0</v>
      </c>
    </row>
    <row r="487" spans="1:14" x14ac:dyDescent="0.2">
      <c r="A487" t="s">
        <v>327</v>
      </c>
      <c r="B487">
        <v>28794897469</v>
      </c>
      <c r="D487" s="7" t="e">
        <v>#N/A</v>
      </c>
      <c r="E487" s="7" t="e">
        <v>#N/A</v>
      </c>
      <c r="J487">
        <f t="shared" si="14"/>
        <v>3.4313026415094337E-2</v>
      </c>
      <c r="L487">
        <v>3.6371807999999999E-2</v>
      </c>
      <c r="M487" s="10">
        <v>0</v>
      </c>
      <c r="N487">
        <f t="shared" si="15"/>
        <v>0</v>
      </c>
    </row>
    <row r="488" spans="1:14" x14ac:dyDescent="0.2">
      <c r="A488" t="s">
        <v>327</v>
      </c>
      <c r="B488">
        <v>28795959902</v>
      </c>
      <c r="D488" s="7" t="e">
        <v>#N/A</v>
      </c>
      <c r="E488" s="7" t="e">
        <v>#N/A</v>
      </c>
      <c r="J488">
        <f t="shared" si="14"/>
        <v>3.4313026415094337E-2</v>
      </c>
      <c r="L488">
        <v>3.6371807999999999E-2</v>
      </c>
      <c r="M488" s="10">
        <v>0</v>
      </c>
      <c r="N488">
        <f t="shared" si="15"/>
        <v>0</v>
      </c>
    </row>
    <row r="489" spans="1:14" x14ac:dyDescent="0.2">
      <c r="A489" t="s">
        <v>327</v>
      </c>
      <c r="B489">
        <v>28796952331</v>
      </c>
      <c r="D489" s="7" t="e">
        <v>#N/A</v>
      </c>
      <c r="E489" s="7" t="e">
        <v>#N/A</v>
      </c>
      <c r="J489">
        <f t="shared" si="14"/>
        <v>3.4313026415094337E-2</v>
      </c>
      <c r="L489">
        <v>3.6371807999999999E-2</v>
      </c>
      <c r="M489" s="10">
        <v>0</v>
      </c>
      <c r="N489">
        <f t="shared" si="15"/>
        <v>0</v>
      </c>
    </row>
    <row r="490" spans="1:14" x14ac:dyDescent="0.2">
      <c r="A490" t="s">
        <v>327</v>
      </c>
      <c r="B490">
        <v>28797630184</v>
      </c>
      <c r="D490" s="7" t="e">
        <v>#N/A</v>
      </c>
      <c r="E490" s="7" t="e">
        <v>#N/A</v>
      </c>
      <c r="J490">
        <f t="shared" si="14"/>
        <v>3.4313026415094337E-2</v>
      </c>
      <c r="L490">
        <v>3.6371807999999999E-2</v>
      </c>
      <c r="M490" s="10">
        <v>0</v>
      </c>
      <c r="N490">
        <f t="shared" si="15"/>
        <v>0</v>
      </c>
    </row>
    <row r="491" spans="1:14" x14ac:dyDescent="0.2">
      <c r="A491" t="s">
        <v>327</v>
      </c>
      <c r="B491">
        <v>28798850472</v>
      </c>
      <c r="D491" s="7" t="e">
        <v>#N/A</v>
      </c>
      <c r="E491" s="7" t="e">
        <v>#N/A</v>
      </c>
      <c r="J491">
        <f t="shared" si="14"/>
        <v>3.4313026415094337E-2</v>
      </c>
      <c r="L491">
        <v>3.6371807999999999E-2</v>
      </c>
      <c r="M491" s="10">
        <v>0</v>
      </c>
      <c r="N491">
        <f t="shared" si="15"/>
        <v>0</v>
      </c>
    </row>
    <row r="492" spans="1:14" x14ac:dyDescent="0.2">
      <c r="A492" t="s">
        <v>327</v>
      </c>
      <c r="B492">
        <v>28799129934</v>
      </c>
      <c r="D492" s="7" t="e">
        <v>#N/A</v>
      </c>
      <c r="E492" s="7" t="e">
        <v>#N/A</v>
      </c>
      <c r="J492">
        <f t="shared" si="14"/>
        <v>3.4313026415094337E-2</v>
      </c>
      <c r="L492">
        <v>3.6371807999999999E-2</v>
      </c>
      <c r="M492" s="10">
        <v>0</v>
      </c>
      <c r="N492">
        <f t="shared" si="15"/>
        <v>0</v>
      </c>
    </row>
    <row r="493" spans="1:14" x14ac:dyDescent="0.2">
      <c r="A493" t="s">
        <v>327</v>
      </c>
      <c r="B493">
        <v>28799244501</v>
      </c>
      <c r="D493" s="7" t="e">
        <v>#N/A</v>
      </c>
      <c r="E493" s="7" t="e">
        <v>#N/A</v>
      </c>
      <c r="J493">
        <f t="shared" si="14"/>
        <v>3.4313026415094337E-2</v>
      </c>
      <c r="L493">
        <v>3.6371807999999999E-2</v>
      </c>
      <c r="M493" s="10">
        <v>0</v>
      </c>
      <c r="N493">
        <f t="shared" si="15"/>
        <v>0</v>
      </c>
    </row>
    <row r="494" spans="1:14" x14ac:dyDescent="0.2">
      <c r="A494" t="s">
        <v>327</v>
      </c>
      <c r="B494">
        <v>28800115966</v>
      </c>
      <c r="D494" s="7" t="e">
        <v>#N/A</v>
      </c>
      <c r="E494" s="7" t="e">
        <v>#N/A</v>
      </c>
      <c r="J494">
        <f t="shared" si="14"/>
        <v>3.4313026415094337E-2</v>
      </c>
      <c r="L494">
        <v>3.6371807999999999E-2</v>
      </c>
      <c r="M494" s="10">
        <v>0</v>
      </c>
      <c r="N494">
        <f t="shared" si="15"/>
        <v>0</v>
      </c>
    </row>
    <row r="495" spans="1:14" x14ac:dyDescent="0.2">
      <c r="A495" t="s">
        <v>327</v>
      </c>
      <c r="B495">
        <v>28800633262</v>
      </c>
      <c r="D495" s="7" t="e">
        <v>#N/A</v>
      </c>
      <c r="E495" s="7" t="e">
        <v>#N/A</v>
      </c>
      <c r="J495">
        <f t="shared" si="14"/>
        <v>3.4313026415094337E-2</v>
      </c>
      <c r="L495">
        <v>3.6371807999999999E-2</v>
      </c>
      <c r="M495" s="10">
        <v>0</v>
      </c>
      <c r="N495">
        <f t="shared" si="15"/>
        <v>0</v>
      </c>
    </row>
    <row r="496" spans="1:14" x14ac:dyDescent="0.2">
      <c r="A496" t="s">
        <v>327</v>
      </c>
      <c r="B496">
        <v>28801173149</v>
      </c>
      <c r="D496" s="7" t="e">
        <v>#N/A</v>
      </c>
      <c r="E496" s="7" t="e">
        <v>#N/A</v>
      </c>
      <c r="J496">
        <f t="shared" si="14"/>
        <v>3.4313026415094337E-2</v>
      </c>
      <c r="L496">
        <v>3.6371807999999999E-2</v>
      </c>
      <c r="M496" s="10">
        <v>0</v>
      </c>
      <c r="N496">
        <f t="shared" si="15"/>
        <v>0</v>
      </c>
    </row>
    <row r="497" spans="1:14" x14ac:dyDescent="0.2">
      <c r="A497" t="s">
        <v>327</v>
      </c>
      <c r="B497">
        <v>28806007797</v>
      </c>
      <c r="D497" s="7" t="e">
        <v>#N/A</v>
      </c>
      <c r="E497" s="7" t="e">
        <v>#N/A</v>
      </c>
      <c r="J497">
        <f t="shared" si="14"/>
        <v>3.4313026415094337E-2</v>
      </c>
      <c r="L497">
        <v>3.6371807999999999E-2</v>
      </c>
      <c r="M497" s="10">
        <v>0</v>
      </c>
      <c r="N497">
        <f t="shared" si="15"/>
        <v>0</v>
      </c>
    </row>
    <row r="498" spans="1:14" x14ac:dyDescent="0.2">
      <c r="A498" t="s">
        <v>327</v>
      </c>
      <c r="B498">
        <v>28806140578</v>
      </c>
      <c r="D498" s="7" t="e">
        <v>#N/A</v>
      </c>
      <c r="E498" s="7" t="e">
        <v>#N/A</v>
      </c>
      <c r="J498">
        <f t="shared" si="14"/>
        <v>3.4313026415094337E-2</v>
      </c>
      <c r="L498">
        <v>3.6371807999999999E-2</v>
      </c>
      <c r="M498" s="10">
        <v>0</v>
      </c>
      <c r="N498">
        <f t="shared" si="15"/>
        <v>0</v>
      </c>
    </row>
    <row r="499" spans="1:14" x14ac:dyDescent="0.2">
      <c r="A499" t="s">
        <v>327</v>
      </c>
      <c r="B499">
        <v>28806577671</v>
      </c>
      <c r="D499" s="7" t="e">
        <v>#N/A</v>
      </c>
      <c r="E499" s="7" t="e">
        <v>#N/A</v>
      </c>
      <c r="J499">
        <f t="shared" si="14"/>
        <v>3.4313026415094337E-2</v>
      </c>
      <c r="L499">
        <v>3.6371807999999999E-2</v>
      </c>
      <c r="M499" s="10">
        <v>0</v>
      </c>
      <c r="N499">
        <f t="shared" si="15"/>
        <v>0</v>
      </c>
    </row>
    <row r="500" spans="1:14" x14ac:dyDescent="0.2">
      <c r="A500" t="s">
        <v>327</v>
      </c>
      <c r="B500">
        <v>28807182851</v>
      </c>
      <c r="D500" s="7" t="e">
        <v>#N/A</v>
      </c>
      <c r="E500" s="7" t="e">
        <v>#N/A</v>
      </c>
      <c r="J500">
        <f t="shared" si="14"/>
        <v>3.4313026415094337E-2</v>
      </c>
      <c r="L500">
        <v>3.6371807999999999E-2</v>
      </c>
      <c r="M500" s="10">
        <v>0</v>
      </c>
      <c r="N500">
        <f t="shared" si="15"/>
        <v>0</v>
      </c>
    </row>
    <row r="501" spans="1:14" x14ac:dyDescent="0.2">
      <c r="A501" t="s">
        <v>327</v>
      </c>
      <c r="B501">
        <v>28807518027</v>
      </c>
      <c r="D501" s="7" t="e">
        <v>#N/A</v>
      </c>
      <c r="E501" s="7" t="e">
        <v>#N/A</v>
      </c>
      <c r="J501">
        <f t="shared" si="14"/>
        <v>3.4313026415094337E-2</v>
      </c>
      <c r="L501">
        <v>3.6371807999999999E-2</v>
      </c>
      <c r="M501" s="10">
        <v>0</v>
      </c>
      <c r="N501">
        <f t="shared" si="15"/>
        <v>0</v>
      </c>
    </row>
    <row r="502" spans="1:14" x14ac:dyDescent="0.2">
      <c r="A502" t="s">
        <v>327</v>
      </c>
      <c r="B502">
        <v>28807923687</v>
      </c>
      <c r="D502" s="7" t="e">
        <v>#N/A</v>
      </c>
      <c r="E502" s="7" t="e">
        <v>#N/A</v>
      </c>
      <c r="J502">
        <f t="shared" si="14"/>
        <v>3.4313026415094337E-2</v>
      </c>
      <c r="L502">
        <v>3.6371807999999999E-2</v>
      </c>
      <c r="M502" s="10">
        <v>0</v>
      </c>
      <c r="N502">
        <f t="shared" si="15"/>
        <v>0</v>
      </c>
    </row>
    <row r="503" spans="1:14" x14ac:dyDescent="0.2">
      <c r="A503" t="s">
        <v>327</v>
      </c>
      <c r="B503">
        <v>28808267177</v>
      </c>
      <c r="D503" s="7" t="e">
        <v>#N/A</v>
      </c>
      <c r="E503" s="7" t="e">
        <v>#N/A</v>
      </c>
      <c r="J503">
        <f t="shared" si="14"/>
        <v>3.4313026415094337E-2</v>
      </c>
      <c r="L503">
        <v>3.6371807999999999E-2</v>
      </c>
      <c r="M503" s="10">
        <v>0</v>
      </c>
      <c r="N503">
        <f t="shared" si="15"/>
        <v>0</v>
      </c>
    </row>
    <row r="504" spans="1:14" x14ac:dyDescent="0.2">
      <c r="A504" t="s">
        <v>327</v>
      </c>
      <c r="B504">
        <v>28808812594</v>
      </c>
      <c r="D504" s="7" t="e">
        <v>#N/A</v>
      </c>
      <c r="E504" s="7" t="e">
        <v>#N/A</v>
      </c>
      <c r="J504">
        <f t="shared" si="14"/>
        <v>3.4313026415094337E-2</v>
      </c>
      <c r="L504">
        <v>3.6371807999999999E-2</v>
      </c>
      <c r="M504" s="10">
        <v>0</v>
      </c>
      <c r="N504">
        <f t="shared" si="15"/>
        <v>0</v>
      </c>
    </row>
    <row r="505" spans="1:14" x14ac:dyDescent="0.2">
      <c r="A505" t="s">
        <v>327</v>
      </c>
      <c r="B505">
        <v>28809034265</v>
      </c>
      <c r="D505" s="7" t="e">
        <v>#N/A</v>
      </c>
      <c r="E505" s="7" t="e">
        <v>#N/A</v>
      </c>
      <c r="J505">
        <f t="shared" si="14"/>
        <v>3.4313026415094337E-2</v>
      </c>
      <c r="L505">
        <v>3.6371807999999999E-2</v>
      </c>
      <c r="M505" s="10">
        <v>0</v>
      </c>
      <c r="N505">
        <f t="shared" si="15"/>
        <v>0</v>
      </c>
    </row>
    <row r="506" spans="1:14" x14ac:dyDescent="0.2">
      <c r="A506" t="s">
        <v>327</v>
      </c>
      <c r="B506">
        <v>28809170746</v>
      </c>
      <c r="D506" s="7" t="e">
        <v>#N/A</v>
      </c>
      <c r="E506" s="7" t="e">
        <v>#N/A</v>
      </c>
      <c r="J506">
        <f t="shared" si="14"/>
        <v>3.4313026415094337E-2</v>
      </c>
      <c r="L506">
        <v>3.6371807999999999E-2</v>
      </c>
      <c r="M506" s="10">
        <v>0</v>
      </c>
      <c r="N506">
        <f t="shared" si="15"/>
        <v>0</v>
      </c>
    </row>
    <row r="507" spans="1:14" x14ac:dyDescent="0.2">
      <c r="A507" t="s">
        <v>327</v>
      </c>
      <c r="B507">
        <v>28809661494</v>
      </c>
      <c r="D507" s="7" t="e">
        <v>#N/A</v>
      </c>
      <c r="E507" s="7" t="e">
        <v>#N/A</v>
      </c>
      <c r="J507">
        <f t="shared" si="14"/>
        <v>3.4313026415094337E-2</v>
      </c>
      <c r="L507">
        <v>3.6371807999999999E-2</v>
      </c>
      <c r="M507" s="10">
        <v>0</v>
      </c>
      <c r="N507">
        <f t="shared" si="15"/>
        <v>0</v>
      </c>
    </row>
    <row r="508" spans="1:14" x14ac:dyDescent="0.2">
      <c r="A508" t="s">
        <v>327</v>
      </c>
      <c r="B508">
        <v>28809795117</v>
      </c>
      <c r="D508" s="7" t="e">
        <v>#N/A</v>
      </c>
      <c r="E508" s="7" t="e">
        <v>#N/A</v>
      </c>
      <c r="J508">
        <f t="shared" si="14"/>
        <v>3.4313026415094337E-2</v>
      </c>
      <c r="L508">
        <v>3.6371807999999999E-2</v>
      </c>
      <c r="M508" s="10">
        <v>0</v>
      </c>
      <c r="N508">
        <f t="shared" si="15"/>
        <v>0</v>
      </c>
    </row>
    <row r="509" spans="1:14" x14ac:dyDescent="0.2">
      <c r="A509" t="s">
        <v>327</v>
      </c>
      <c r="B509">
        <v>28810745651</v>
      </c>
      <c r="D509" s="7" t="e">
        <v>#N/A</v>
      </c>
      <c r="E509" s="7" t="e">
        <v>#N/A</v>
      </c>
      <c r="J509">
        <f t="shared" si="14"/>
        <v>3.4313026415094337E-2</v>
      </c>
      <c r="L509">
        <v>3.6371807999999999E-2</v>
      </c>
      <c r="M509" s="10">
        <v>0</v>
      </c>
      <c r="N509">
        <f t="shared" si="15"/>
        <v>0</v>
      </c>
    </row>
    <row r="510" spans="1:14" x14ac:dyDescent="0.2">
      <c r="A510" t="s">
        <v>327</v>
      </c>
      <c r="B510">
        <v>28811341208</v>
      </c>
      <c r="D510" s="7" t="e">
        <v>#N/A</v>
      </c>
      <c r="E510" s="7" t="e">
        <v>#N/A</v>
      </c>
      <c r="J510">
        <f t="shared" si="14"/>
        <v>3.4313026415094337E-2</v>
      </c>
      <c r="L510">
        <v>3.6371807999999999E-2</v>
      </c>
      <c r="M510" s="10">
        <v>0</v>
      </c>
      <c r="N510">
        <f t="shared" si="15"/>
        <v>0</v>
      </c>
    </row>
    <row r="511" spans="1:14" x14ac:dyDescent="0.2">
      <c r="A511" t="s">
        <v>327</v>
      </c>
      <c r="B511">
        <v>28811846977</v>
      </c>
      <c r="D511" s="7" t="e">
        <v>#N/A</v>
      </c>
      <c r="E511" s="7" t="e">
        <v>#N/A</v>
      </c>
      <c r="J511">
        <f t="shared" si="14"/>
        <v>3.4313026415094337E-2</v>
      </c>
      <c r="L511">
        <v>3.6371807999999999E-2</v>
      </c>
      <c r="M511" s="10">
        <v>0</v>
      </c>
      <c r="N511">
        <f t="shared" si="15"/>
        <v>0</v>
      </c>
    </row>
    <row r="512" spans="1:14" x14ac:dyDescent="0.2">
      <c r="A512" t="s">
        <v>327</v>
      </c>
      <c r="B512">
        <v>28814175618</v>
      </c>
      <c r="D512" s="7" t="e">
        <v>#N/A</v>
      </c>
      <c r="E512" s="7" t="e">
        <v>#N/A</v>
      </c>
      <c r="J512">
        <f t="shared" si="14"/>
        <v>3.4313026415094337E-2</v>
      </c>
      <c r="L512">
        <v>3.6371807999999999E-2</v>
      </c>
      <c r="M512" s="10">
        <v>0</v>
      </c>
      <c r="N512">
        <f t="shared" si="15"/>
        <v>0</v>
      </c>
    </row>
    <row r="513" spans="1:14" x14ac:dyDescent="0.2">
      <c r="A513" t="s">
        <v>327</v>
      </c>
      <c r="B513">
        <v>28815125764</v>
      </c>
      <c r="D513" s="7" t="e">
        <v>#N/A</v>
      </c>
      <c r="E513" s="7" t="e">
        <v>#N/A</v>
      </c>
      <c r="J513">
        <f t="shared" si="14"/>
        <v>3.4313026415094337E-2</v>
      </c>
      <c r="L513">
        <v>3.6371807999999999E-2</v>
      </c>
      <c r="M513" s="10">
        <v>0</v>
      </c>
      <c r="N513">
        <f t="shared" si="15"/>
        <v>0</v>
      </c>
    </row>
    <row r="514" spans="1:14" x14ac:dyDescent="0.2">
      <c r="A514" t="s">
        <v>327</v>
      </c>
      <c r="B514">
        <v>28816508403</v>
      </c>
      <c r="D514" s="7" t="e">
        <v>#N/A</v>
      </c>
      <c r="E514" s="7" t="e">
        <v>#N/A</v>
      </c>
      <c r="J514">
        <f t="shared" si="14"/>
        <v>3.4313026415094337E-2</v>
      </c>
      <c r="L514">
        <v>3.6371807999999999E-2</v>
      </c>
      <c r="M514" s="10">
        <v>0</v>
      </c>
      <c r="N514">
        <f t="shared" si="15"/>
        <v>0</v>
      </c>
    </row>
    <row r="515" spans="1:14" x14ac:dyDescent="0.2">
      <c r="A515" t="s">
        <v>327</v>
      </c>
      <c r="B515">
        <v>28816957538</v>
      </c>
      <c r="D515" s="7" t="e">
        <v>#N/A</v>
      </c>
      <c r="E515" s="7" t="e">
        <v>#N/A</v>
      </c>
      <c r="J515">
        <f t="shared" ref="J515:J578" si="16">L515/1.06</f>
        <v>3.4313026415094337E-2</v>
      </c>
      <c r="L515">
        <v>3.6371807999999999E-2</v>
      </c>
      <c r="M515" s="10">
        <v>0</v>
      </c>
      <c r="N515">
        <f t="shared" ref="N515:N578" si="17">J515*M515</f>
        <v>0</v>
      </c>
    </row>
    <row r="516" spans="1:14" x14ac:dyDescent="0.2">
      <c r="A516" t="s">
        <v>327</v>
      </c>
      <c r="B516">
        <v>28818514497</v>
      </c>
      <c r="D516" s="7" t="e">
        <v>#N/A</v>
      </c>
      <c r="E516" s="7" t="e">
        <v>#N/A</v>
      </c>
      <c r="J516">
        <f t="shared" si="16"/>
        <v>3.4313026415094337E-2</v>
      </c>
      <c r="L516">
        <v>3.6371807999999999E-2</v>
      </c>
      <c r="M516" s="10">
        <v>0</v>
      </c>
      <c r="N516">
        <f t="shared" si="17"/>
        <v>0</v>
      </c>
    </row>
    <row r="517" spans="1:14" x14ac:dyDescent="0.2">
      <c r="A517" t="s">
        <v>327</v>
      </c>
      <c r="B517">
        <v>28819792419</v>
      </c>
      <c r="D517" s="7" t="e">
        <v>#N/A</v>
      </c>
      <c r="E517" s="7" t="e">
        <v>#N/A</v>
      </c>
      <c r="J517">
        <f t="shared" si="16"/>
        <v>3.4313026415094337E-2</v>
      </c>
      <c r="L517">
        <v>3.6371807999999999E-2</v>
      </c>
      <c r="M517" s="10">
        <v>0</v>
      </c>
      <c r="N517">
        <f t="shared" si="17"/>
        <v>0</v>
      </c>
    </row>
    <row r="518" spans="1:14" x14ac:dyDescent="0.2">
      <c r="A518" t="s">
        <v>327</v>
      </c>
      <c r="B518">
        <v>28821287029</v>
      </c>
      <c r="D518" s="7" t="e">
        <v>#N/A</v>
      </c>
      <c r="E518" s="7" t="e">
        <v>#N/A</v>
      </c>
      <c r="J518">
        <f t="shared" si="16"/>
        <v>3.4313026415094337E-2</v>
      </c>
      <c r="L518">
        <v>3.6371807999999999E-2</v>
      </c>
      <c r="M518" s="10">
        <v>0</v>
      </c>
      <c r="N518">
        <f t="shared" si="17"/>
        <v>0</v>
      </c>
    </row>
    <row r="519" spans="1:14" x14ac:dyDescent="0.2">
      <c r="A519" t="s">
        <v>327</v>
      </c>
      <c r="B519">
        <v>28821775362</v>
      </c>
      <c r="D519" s="7" t="e">
        <v>#N/A</v>
      </c>
      <c r="E519" s="7" t="e">
        <v>#N/A</v>
      </c>
      <c r="J519">
        <f t="shared" si="16"/>
        <v>3.4313026415094337E-2</v>
      </c>
      <c r="L519">
        <v>3.6371807999999999E-2</v>
      </c>
      <c r="M519" s="10">
        <v>0</v>
      </c>
      <c r="N519">
        <f t="shared" si="17"/>
        <v>0</v>
      </c>
    </row>
    <row r="520" spans="1:14" x14ac:dyDescent="0.2">
      <c r="A520" t="s">
        <v>327</v>
      </c>
      <c r="B520">
        <v>28822634172</v>
      </c>
      <c r="D520" s="7" t="e">
        <v>#N/A</v>
      </c>
      <c r="E520" s="7" t="e">
        <v>#N/A</v>
      </c>
      <c r="J520">
        <f t="shared" si="16"/>
        <v>3.4313026415094337E-2</v>
      </c>
      <c r="L520">
        <v>3.6371807999999999E-2</v>
      </c>
      <c r="M520" s="10">
        <v>0</v>
      </c>
      <c r="N520">
        <f t="shared" si="17"/>
        <v>0</v>
      </c>
    </row>
    <row r="521" spans="1:14" x14ac:dyDescent="0.2">
      <c r="A521" t="s">
        <v>327</v>
      </c>
      <c r="B521">
        <v>28823435017</v>
      </c>
      <c r="D521" s="7" t="e">
        <v>#N/A</v>
      </c>
      <c r="E521" s="7" t="e">
        <v>#N/A</v>
      </c>
      <c r="J521">
        <f t="shared" si="16"/>
        <v>3.4313026415094337E-2</v>
      </c>
      <c r="L521">
        <v>3.6371807999999999E-2</v>
      </c>
      <c r="M521" s="10">
        <v>0</v>
      </c>
      <c r="N521">
        <f t="shared" si="17"/>
        <v>0</v>
      </c>
    </row>
    <row r="522" spans="1:14" x14ac:dyDescent="0.2">
      <c r="A522" t="s">
        <v>327</v>
      </c>
      <c r="B522">
        <v>28824054582</v>
      </c>
      <c r="D522" s="7" t="e">
        <v>#N/A</v>
      </c>
      <c r="E522" s="7" t="e">
        <v>#N/A</v>
      </c>
      <c r="J522">
        <f t="shared" si="16"/>
        <v>3.4313026415094337E-2</v>
      </c>
      <c r="L522">
        <v>3.6371807999999999E-2</v>
      </c>
      <c r="M522" s="10">
        <v>0</v>
      </c>
      <c r="N522">
        <f t="shared" si="17"/>
        <v>0</v>
      </c>
    </row>
    <row r="523" spans="1:14" x14ac:dyDescent="0.2">
      <c r="A523" t="s">
        <v>327</v>
      </c>
      <c r="B523">
        <v>28825776715</v>
      </c>
      <c r="D523" s="7" t="e">
        <v>#N/A</v>
      </c>
      <c r="E523" s="7" t="e">
        <v>#N/A</v>
      </c>
      <c r="J523">
        <f t="shared" si="16"/>
        <v>3.4313026415094337E-2</v>
      </c>
      <c r="L523">
        <v>3.6371807999999999E-2</v>
      </c>
      <c r="M523" s="10">
        <v>0</v>
      </c>
      <c r="N523">
        <f t="shared" si="17"/>
        <v>0</v>
      </c>
    </row>
    <row r="524" spans="1:14" x14ac:dyDescent="0.2">
      <c r="A524" t="s">
        <v>327</v>
      </c>
      <c r="B524">
        <v>28827517011</v>
      </c>
      <c r="D524" s="7" t="e">
        <v>#N/A</v>
      </c>
      <c r="E524" s="7" t="e">
        <v>#N/A</v>
      </c>
      <c r="J524">
        <f t="shared" si="16"/>
        <v>3.4313026415094337E-2</v>
      </c>
      <c r="L524">
        <v>3.6371807999999999E-2</v>
      </c>
      <c r="M524" s="10">
        <v>0</v>
      </c>
      <c r="N524">
        <f t="shared" si="17"/>
        <v>0</v>
      </c>
    </row>
    <row r="525" spans="1:14" x14ac:dyDescent="0.2">
      <c r="A525" t="s">
        <v>327</v>
      </c>
      <c r="B525">
        <v>28827963572</v>
      </c>
      <c r="D525" s="7" t="e">
        <v>#N/A</v>
      </c>
      <c r="E525" s="7" t="e">
        <v>#N/A</v>
      </c>
      <c r="J525">
        <f t="shared" si="16"/>
        <v>3.4313026415094337E-2</v>
      </c>
      <c r="L525">
        <v>3.6371807999999999E-2</v>
      </c>
      <c r="M525" s="10">
        <v>0</v>
      </c>
      <c r="N525">
        <f t="shared" si="17"/>
        <v>0</v>
      </c>
    </row>
    <row r="526" spans="1:14" x14ac:dyDescent="0.2">
      <c r="A526" t="s">
        <v>327</v>
      </c>
      <c r="B526">
        <v>28828871255</v>
      </c>
      <c r="D526" s="7" t="e">
        <v>#N/A</v>
      </c>
      <c r="E526" s="7" t="e">
        <v>#N/A</v>
      </c>
      <c r="J526">
        <f t="shared" si="16"/>
        <v>3.4313026415094337E-2</v>
      </c>
      <c r="L526">
        <v>3.6371807999999999E-2</v>
      </c>
      <c r="M526" s="10">
        <v>0</v>
      </c>
      <c r="N526">
        <f t="shared" si="17"/>
        <v>0</v>
      </c>
    </row>
    <row r="527" spans="1:14" x14ac:dyDescent="0.2">
      <c r="A527" t="s">
        <v>327</v>
      </c>
      <c r="B527">
        <v>28829546673</v>
      </c>
      <c r="D527" s="7" t="e">
        <v>#N/A</v>
      </c>
      <c r="E527" s="7" t="e">
        <v>#N/A</v>
      </c>
      <c r="J527">
        <f t="shared" si="16"/>
        <v>3.4313026415094337E-2</v>
      </c>
      <c r="L527">
        <v>3.6371807999999999E-2</v>
      </c>
      <c r="M527" s="10">
        <v>0</v>
      </c>
      <c r="N527">
        <f t="shared" si="17"/>
        <v>0</v>
      </c>
    </row>
    <row r="528" spans="1:14" x14ac:dyDescent="0.2">
      <c r="A528" t="s">
        <v>327</v>
      </c>
      <c r="B528">
        <v>28829928204</v>
      </c>
      <c r="D528" s="7" t="e">
        <v>#N/A</v>
      </c>
      <c r="E528" s="7" t="e">
        <v>#N/A</v>
      </c>
      <c r="J528">
        <f t="shared" si="16"/>
        <v>3.4313026415094337E-2</v>
      </c>
      <c r="L528">
        <v>3.6371807999999999E-2</v>
      </c>
      <c r="M528" s="10">
        <v>0</v>
      </c>
      <c r="N528">
        <f t="shared" si="17"/>
        <v>0</v>
      </c>
    </row>
    <row r="529" spans="1:14" x14ac:dyDescent="0.2">
      <c r="A529" t="s">
        <v>327</v>
      </c>
      <c r="B529">
        <v>28830175077</v>
      </c>
      <c r="D529" s="7" t="e">
        <v>#N/A</v>
      </c>
      <c r="E529" s="7" t="e">
        <v>#N/A</v>
      </c>
      <c r="J529">
        <f t="shared" si="16"/>
        <v>3.4313026415094337E-2</v>
      </c>
      <c r="L529">
        <v>3.6371807999999999E-2</v>
      </c>
      <c r="M529" s="10">
        <v>0</v>
      </c>
      <c r="N529">
        <f t="shared" si="17"/>
        <v>0</v>
      </c>
    </row>
    <row r="530" spans="1:14" x14ac:dyDescent="0.2">
      <c r="A530" t="s">
        <v>327</v>
      </c>
      <c r="B530">
        <v>28831987951</v>
      </c>
      <c r="D530" s="7" t="e">
        <v>#N/A</v>
      </c>
      <c r="E530" s="7" t="e">
        <v>#N/A</v>
      </c>
      <c r="J530">
        <f t="shared" si="16"/>
        <v>3.4313026415094337E-2</v>
      </c>
      <c r="L530">
        <v>3.6371807999999999E-2</v>
      </c>
      <c r="M530" s="10">
        <v>0</v>
      </c>
      <c r="N530">
        <f t="shared" si="17"/>
        <v>0</v>
      </c>
    </row>
    <row r="531" spans="1:14" x14ac:dyDescent="0.2">
      <c r="A531" t="s">
        <v>327</v>
      </c>
      <c r="B531">
        <v>28833400247</v>
      </c>
      <c r="D531" s="7" t="e">
        <v>#N/A</v>
      </c>
      <c r="E531" s="7" t="e">
        <v>#N/A</v>
      </c>
      <c r="J531">
        <f t="shared" si="16"/>
        <v>3.4313026415094337E-2</v>
      </c>
      <c r="L531">
        <v>3.6371807999999999E-2</v>
      </c>
      <c r="M531" s="10">
        <v>0</v>
      </c>
      <c r="N531">
        <f t="shared" si="17"/>
        <v>0</v>
      </c>
    </row>
    <row r="532" spans="1:14" x14ac:dyDescent="0.2">
      <c r="A532" t="s">
        <v>327</v>
      </c>
      <c r="B532">
        <v>28833718195</v>
      </c>
      <c r="D532" s="7" t="e">
        <v>#N/A</v>
      </c>
      <c r="E532" s="7" t="e">
        <v>#N/A</v>
      </c>
      <c r="J532">
        <f t="shared" si="16"/>
        <v>3.4313026415094337E-2</v>
      </c>
      <c r="L532">
        <v>3.6371807999999999E-2</v>
      </c>
      <c r="M532" s="10">
        <v>0</v>
      </c>
      <c r="N532">
        <f t="shared" si="17"/>
        <v>0</v>
      </c>
    </row>
    <row r="533" spans="1:14" x14ac:dyDescent="0.2">
      <c r="A533" t="s">
        <v>327</v>
      </c>
      <c r="B533">
        <v>28833889946</v>
      </c>
      <c r="D533" s="7" t="e">
        <v>#N/A</v>
      </c>
      <c r="E533" s="7" t="e">
        <v>#N/A</v>
      </c>
      <c r="J533">
        <f t="shared" si="16"/>
        <v>3.4313026415094337E-2</v>
      </c>
      <c r="L533">
        <v>3.6371807999999999E-2</v>
      </c>
      <c r="M533" s="10">
        <v>0</v>
      </c>
      <c r="N533">
        <f t="shared" si="17"/>
        <v>0</v>
      </c>
    </row>
    <row r="534" spans="1:14" x14ac:dyDescent="0.2">
      <c r="A534" t="s">
        <v>327</v>
      </c>
      <c r="B534">
        <v>28834410647</v>
      </c>
      <c r="D534" s="7" t="e">
        <v>#N/A</v>
      </c>
      <c r="E534" s="7" t="e">
        <v>#N/A</v>
      </c>
      <c r="J534">
        <f t="shared" si="16"/>
        <v>3.4313026415094337E-2</v>
      </c>
      <c r="L534">
        <v>3.6371807999999999E-2</v>
      </c>
      <c r="M534" s="10">
        <v>0</v>
      </c>
      <c r="N534">
        <f t="shared" si="17"/>
        <v>0</v>
      </c>
    </row>
    <row r="535" spans="1:14" x14ac:dyDescent="0.2">
      <c r="A535" t="s">
        <v>327</v>
      </c>
      <c r="B535">
        <v>28835742804</v>
      </c>
      <c r="D535" s="7" t="e">
        <v>#N/A</v>
      </c>
      <c r="E535" s="7" t="e">
        <v>#N/A</v>
      </c>
      <c r="J535">
        <f t="shared" si="16"/>
        <v>3.4313026415094337E-2</v>
      </c>
      <c r="L535">
        <v>3.6371807999999999E-2</v>
      </c>
      <c r="M535" s="10">
        <v>0</v>
      </c>
      <c r="N535">
        <f t="shared" si="17"/>
        <v>0</v>
      </c>
    </row>
    <row r="536" spans="1:14" x14ac:dyDescent="0.2">
      <c r="A536" t="s">
        <v>327</v>
      </c>
      <c r="B536">
        <v>28835757836</v>
      </c>
      <c r="D536" s="7" t="e">
        <v>#N/A</v>
      </c>
      <c r="E536" s="7" t="e">
        <v>#N/A</v>
      </c>
      <c r="J536">
        <f t="shared" si="16"/>
        <v>3.4313026415094337E-2</v>
      </c>
      <c r="L536">
        <v>3.6371807999999999E-2</v>
      </c>
      <c r="M536" s="10">
        <v>0</v>
      </c>
      <c r="N536">
        <f t="shared" si="17"/>
        <v>0</v>
      </c>
    </row>
    <row r="537" spans="1:14" x14ac:dyDescent="0.2">
      <c r="A537" t="s">
        <v>327</v>
      </c>
      <c r="B537">
        <v>28836196695</v>
      </c>
      <c r="D537" s="7" t="e">
        <v>#N/A</v>
      </c>
      <c r="E537" s="7" t="e">
        <v>#N/A</v>
      </c>
      <c r="J537">
        <f t="shared" si="16"/>
        <v>3.4313026415094337E-2</v>
      </c>
      <c r="L537">
        <v>3.6371807999999999E-2</v>
      </c>
      <c r="M537" s="10">
        <v>0</v>
      </c>
      <c r="N537">
        <f t="shared" si="17"/>
        <v>0</v>
      </c>
    </row>
    <row r="538" spans="1:14" x14ac:dyDescent="0.2">
      <c r="A538" t="s">
        <v>327</v>
      </c>
      <c r="B538">
        <v>28836216998</v>
      </c>
      <c r="D538" s="7" t="e">
        <v>#N/A</v>
      </c>
      <c r="E538" s="7" t="e">
        <v>#N/A</v>
      </c>
      <c r="J538">
        <f t="shared" si="16"/>
        <v>3.4313026415094337E-2</v>
      </c>
      <c r="L538">
        <v>3.6371807999999999E-2</v>
      </c>
      <c r="M538" s="10">
        <v>0</v>
      </c>
      <c r="N538">
        <f t="shared" si="17"/>
        <v>0</v>
      </c>
    </row>
    <row r="539" spans="1:14" x14ac:dyDescent="0.2">
      <c r="A539" t="s">
        <v>327</v>
      </c>
      <c r="B539">
        <v>28837727333</v>
      </c>
      <c r="D539" s="7" t="e">
        <v>#N/A</v>
      </c>
      <c r="E539" s="7" t="e">
        <v>#N/A</v>
      </c>
      <c r="J539">
        <f t="shared" si="16"/>
        <v>3.4313026415094337E-2</v>
      </c>
      <c r="L539">
        <v>3.6371807999999999E-2</v>
      </c>
      <c r="M539" s="10">
        <v>0</v>
      </c>
      <c r="N539">
        <f t="shared" si="17"/>
        <v>0</v>
      </c>
    </row>
    <row r="540" spans="1:14" x14ac:dyDescent="0.2">
      <c r="A540" t="s">
        <v>327</v>
      </c>
      <c r="B540">
        <v>28838003384</v>
      </c>
      <c r="D540" s="7" t="e">
        <v>#N/A</v>
      </c>
      <c r="E540" s="7" t="e">
        <v>#N/A</v>
      </c>
      <c r="J540">
        <f t="shared" si="16"/>
        <v>3.4313026415094337E-2</v>
      </c>
      <c r="L540">
        <v>3.6371807999999999E-2</v>
      </c>
      <c r="M540" s="10">
        <v>0</v>
      </c>
      <c r="N540">
        <f t="shared" si="17"/>
        <v>0</v>
      </c>
    </row>
    <row r="541" spans="1:14" x14ac:dyDescent="0.2">
      <c r="A541" t="s">
        <v>327</v>
      </c>
      <c r="B541">
        <v>28838027893</v>
      </c>
      <c r="D541" s="7" t="e">
        <v>#N/A</v>
      </c>
      <c r="E541" s="7" t="e">
        <v>#N/A</v>
      </c>
      <c r="J541">
        <f t="shared" si="16"/>
        <v>3.4313026415094337E-2</v>
      </c>
      <c r="L541">
        <v>3.6371807999999999E-2</v>
      </c>
      <c r="M541" s="10">
        <v>0</v>
      </c>
      <c r="N541">
        <f t="shared" si="17"/>
        <v>0</v>
      </c>
    </row>
    <row r="542" spans="1:14" x14ac:dyDescent="0.2">
      <c r="A542" t="s">
        <v>327</v>
      </c>
      <c r="B542">
        <v>28838790472</v>
      </c>
      <c r="D542" s="7" t="e">
        <v>#N/A</v>
      </c>
      <c r="E542" s="7" t="e">
        <v>#N/A</v>
      </c>
      <c r="J542">
        <f t="shared" si="16"/>
        <v>3.4313026415094337E-2</v>
      </c>
      <c r="L542">
        <v>3.6371807999999999E-2</v>
      </c>
      <c r="M542" s="10">
        <v>0</v>
      </c>
      <c r="N542">
        <f t="shared" si="17"/>
        <v>0</v>
      </c>
    </row>
    <row r="543" spans="1:14" x14ac:dyDescent="0.2">
      <c r="A543" t="s">
        <v>327</v>
      </c>
      <c r="B543">
        <v>28838940515</v>
      </c>
      <c r="D543" s="7" t="e">
        <v>#N/A</v>
      </c>
      <c r="E543" s="7" t="e">
        <v>#N/A</v>
      </c>
      <c r="J543">
        <f t="shared" si="16"/>
        <v>3.4313026415094337E-2</v>
      </c>
      <c r="L543">
        <v>3.6371807999999999E-2</v>
      </c>
      <c r="M543" s="10">
        <v>0</v>
      </c>
      <c r="N543">
        <f t="shared" si="17"/>
        <v>0</v>
      </c>
    </row>
    <row r="544" spans="1:14" x14ac:dyDescent="0.2">
      <c r="A544" t="s">
        <v>327</v>
      </c>
      <c r="B544">
        <v>28840591521</v>
      </c>
      <c r="D544" s="7" t="e">
        <v>#N/A</v>
      </c>
      <c r="E544" s="7" t="e">
        <v>#N/A</v>
      </c>
      <c r="J544">
        <f t="shared" si="16"/>
        <v>3.4313026415094337E-2</v>
      </c>
      <c r="L544">
        <v>3.6371807999999999E-2</v>
      </c>
      <c r="M544" s="10">
        <v>0</v>
      </c>
      <c r="N544">
        <f t="shared" si="17"/>
        <v>0</v>
      </c>
    </row>
    <row r="545" spans="1:14" x14ac:dyDescent="0.2">
      <c r="A545" t="s">
        <v>327</v>
      </c>
      <c r="B545">
        <v>28841548494</v>
      </c>
      <c r="D545" s="7" t="e">
        <v>#N/A</v>
      </c>
      <c r="E545" s="7" t="e">
        <v>#N/A</v>
      </c>
      <c r="J545">
        <f t="shared" si="16"/>
        <v>3.4313026415094337E-2</v>
      </c>
      <c r="L545">
        <v>3.6371807999999999E-2</v>
      </c>
      <c r="M545" s="10">
        <v>0</v>
      </c>
      <c r="N545">
        <f t="shared" si="17"/>
        <v>0</v>
      </c>
    </row>
    <row r="546" spans="1:14" x14ac:dyDescent="0.2">
      <c r="A546" t="s">
        <v>327</v>
      </c>
      <c r="B546">
        <v>28841562447</v>
      </c>
      <c r="D546" s="7" t="e">
        <v>#N/A</v>
      </c>
      <c r="E546" s="7" t="e">
        <v>#N/A</v>
      </c>
      <c r="J546">
        <f t="shared" si="16"/>
        <v>3.4313026415094337E-2</v>
      </c>
      <c r="L546">
        <v>3.6371807999999999E-2</v>
      </c>
      <c r="M546" s="10">
        <v>0</v>
      </c>
      <c r="N546">
        <f t="shared" si="17"/>
        <v>0</v>
      </c>
    </row>
    <row r="547" spans="1:14" x14ac:dyDescent="0.2">
      <c r="A547" t="s">
        <v>327</v>
      </c>
      <c r="B547">
        <v>28843184520</v>
      </c>
      <c r="D547" s="7" t="e">
        <v>#N/A</v>
      </c>
      <c r="E547" s="7" t="e">
        <v>#N/A</v>
      </c>
      <c r="J547">
        <f t="shared" si="16"/>
        <v>3.4313026415094337E-2</v>
      </c>
      <c r="L547">
        <v>3.6371807999999999E-2</v>
      </c>
      <c r="M547" s="10">
        <v>0</v>
      </c>
      <c r="N547">
        <f t="shared" si="17"/>
        <v>0</v>
      </c>
    </row>
    <row r="548" spans="1:14" x14ac:dyDescent="0.2">
      <c r="A548" t="s">
        <v>327</v>
      </c>
      <c r="B548">
        <v>28844034449</v>
      </c>
      <c r="D548" s="7" t="e">
        <v>#N/A</v>
      </c>
      <c r="E548" s="7" t="e">
        <v>#N/A</v>
      </c>
      <c r="J548">
        <f t="shared" si="16"/>
        <v>3.4313026415094337E-2</v>
      </c>
      <c r="L548">
        <v>3.6371807999999999E-2</v>
      </c>
      <c r="M548" s="10">
        <v>0</v>
      </c>
      <c r="N548">
        <f t="shared" si="17"/>
        <v>0</v>
      </c>
    </row>
    <row r="549" spans="1:14" x14ac:dyDescent="0.2">
      <c r="A549" t="s">
        <v>327</v>
      </c>
      <c r="B549">
        <v>28844305178</v>
      </c>
      <c r="D549" s="7" t="e">
        <v>#N/A</v>
      </c>
      <c r="E549" s="7" t="e">
        <v>#N/A</v>
      </c>
      <c r="J549">
        <f t="shared" si="16"/>
        <v>3.4313026415094337E-2</v>
      </c>
      <c r="L549">
        <v>3.6371807999999999E-2</v>
      </c>
      <c r="M549" s="10">
        <v>0</v>
      </c>
      <c r="N549">
        <f t="shared" si="17"/>
        <v>0</v>
      </c>
    </row>
    <row r="550" spans="1:14" x14ac:dyDescent="0.2">
      <c r="A550" t="s">
        <v>327</v>
      </c>
      <c r="B550">
        <v>28845063943</v>
      </c>
      <c r="D550" s="7" t="e">
        <v>#N/A</v>
      </c>
      <c r="E550" s="7" t="e">
        <v>#N/A</v>
      </c>
      <c r="J550">
        <f t="shared" si="16"/>
        <v>3.4313026415094337E-2</v>
      </c>
      <c r="L550">
        <v>3.6371807999999999E-2</v>
      </c>
      <c r="M550" s="10">
        <v>0</v>
      </c>
      <c r="N550">
        <f t="shared" si="17"/>
        <v>0</v>
      </c>
    </row>
    <row r="551" spans="1:14" x14ac:dyDescent="0.2">
      <c r="A551" t="s">
        <v>327</v>
      </c>
      <c r="B551">
        <v>28845548093</v>
      </c>
      <c r="D551" s="7" t="e">
        <v>#N/A</v>
      </c>
      <c r="E551" s="7" t="e">
        <v>#N/A</v>
      </c>
      <c r="J551">
        <f t="shared" si="16"/>
        <v>3.4313026415094337E-2</v>
      </c>
      <c r="L551">
        <v>3.6371807999999999E-2</v>
      </c>
      <c r="M551" s="10">
        <v>0</v>
      </c>
      <c r="N551">
        <f t="shared" si="17"/>
        <v>0</v>
      </c>
    </row>
    <row r="552" spans="1:14" x14ac:dyDescent="0.2">
      <c r="A552" t="s">
        <v>327</v>
      </c>
      <c r="B552">
        <v>28845554577</v>
      </c>
      <c r="D552" s="7" t="e">
        <v>#N/A</v>
      </c>
      <c r="E552" s="7" t="e">
        <v>#N/A</v>
      </c>
      <c r="J552">
        <f t="shared" si="16"/>
        <v>3.4313026415094337E-2</v>
      </c>
      <c r="L552">
        <v>3.6371807999999999E-2</v>
      </c>
      <c r="M552" s="10">
        <v>0</v>
      </c>
      <c r="N552">
        <f t="shared" si="17"/>
        <v>0</v>
      </c>
    </row>
    <row r="553" spans="1:14" x14ac:dyDescent="0.2">
      <c r="A553" t="s">
        <v>327</v>
      </c>
      <c r="B553">
        <v>28845790921</v>
      </c>
      <c r="D553" s="7" t="e">
        <v>#N/A</v>
      </c>
      <c r="E553" s="7" t="e">
        <v>#N/A</v>
      </c>
      <c r="J553">
        <f t="shared" si="16"/>
        <v>3.4313026415094337E-2</v>
      </c>
      <c r="L553">
        <v>3.6371807999999999E-2</v>
      </c>
      <c r="M553" s="10">
        <v>0</v>
      </c>
      <c r="N553">
        <f t="shared" si="17"/>
        <v>0</v>
      </c>
    </row>
    <row r="554" spans="1:14" x14ac:dyDescent="0.2">
      <c r="A554" t="s">
        <v>327</v>
      </c>
      <c r="B554">
        <v>28846523919</v>
      </c>
      <c r="D554" s="7" t="e">
        <v>#N/A</v>
      </c>
      <c r="E554" s="7" t="e">
        <v>#N/A</v>
      </c>
      <c r="J554">
        <f t="shared" si="16"/>
        <v>3.4313026415094337E-2</v>
      </c>
      <c r="L554">
        <v>3.6371807999999999E-2</v>
      </c>
      <c r="M554" s="10">
        <v>0</v>
      </c>
      <c r="N554">
        <f t="shared" si="17"/>
        <v>0</v>
      </c>
    </row>
    <row r="555" spans="1:14" x14ac:dyDescent="0.2">
      <c r="A555" t="s">
        <v>327</v>
      </c>
      <c r="B555">
        <v>28847002243</v>
      </c>
      <c r="D555" s="7" t="e">
        <v>#N/A</v>
      </c>
      <c r="E555" s="7" t="e">
        <v>#N/A</v>
      </c>
      <c r="J555">
        <f t="shared" si="16"/>
        <v>3.4313026415094337E-2</v>
      </c>
      <c r="L555">
        <v>3.6371807999999999E-2</v>
      </c>
      <c r="M555" s="10">
        <v>0</v>
      </c>
      <c r="N555">
        <f t="shared" si="17"/>
        <v>0</v>
      </c>
    </row>
    <row r="556" spans="1:14" x14ac:dyDescent="0.2">
      <c r="A556" t="s">
        <v>327</v>
      </c>
      <c r="B556">
        <v>28847336899</v>
      </c>
      <c r="D556" s="7" t="e">
        <v>#N/A</v>
      </c>
      <c r="E556" s="7" t="e">
        <v>#N/A</v>
      </c>
      <c r="J556">
        <f t="shared" si="16"/>
        <v>3.4313026415094337E-2</v>
      </c>
      <c r="L556">
        <v>3.6371807999999999E-2</v>
      </c>
      <c r="M556" s="10">
        <v>0</v>
      </c>
      <c r="N556">
        <f t="shared" si="17"/>
        <v>0</v>
      </c>
    </row>
    <row r="557" spans="1:14" x14ac:dyDescent="0.2">
      <c r="A557" t="s">
        <v>327</v>
      </c>
      <c r="B557">
        <v>28847514133</v>
      </c>
      <c r="D557" s="7" t="e">
        <v>#N/A</v>
      </c>
      <c r="E557" s="7" t="e">
        <v>#N/A</v>
      </c>
      <c r="J557">
        <f t="shared" si="16"/>
        <v>3.4313026415094337E-2</v>
      </c>
      <c r="L557">
        <v>3.6371807999999999E-2</v>
      </c>
      <c r="M557" s="10">
        <v>0</v>
      </c>
      <c r="N557">
        <f t="shared" si="17"/>
        <v>0</v>
      </c>
    </row>
    <row r="558" spans="1:14" x14ac:dyDescent="0.2">
      <c r="A558" t="s">
        <v>327</v>
      </c>
      <c r="B558">
        <v>28848214918</v>
      </c>
      <c r="D558" s="7" t="e">
        <v>#N/A</v>
      </c>
      <c r="E558" s="7" t="e">
        <v>#N/A</v>
      </c>
      <c r="J558">
        <f t="shared" si="16"/>
        <v>3.4313026415094337E-2</v>
      </c>
      <c r="L558">
        <v>3.6371807999999999E-2</v>
      </c>
      <c r="M558" s="10">
        <v>0</v>
      </c>
      <c r="N558">
        <f t="shared" si="17"/>
        <v>0</v>
      </c>
    </row>
    <row r="559" spans="1:14" x14ac:dyDescent="0.2">
      <c r="A559" t="s">
        <v>327</v>
      </c>
      <c r="B559">
        <v>28848916074</v>
      </c>
      <c r="D559" s="7" t="e">
        <v>#N/A</v>
      </c>
      <c r="E559" s="7" t="e">
        <v>#N/A</v>
      </c>
      <c r="J559">
        <f t="shared" si="16"/>
        <v>3.4313026415094337E-2</v>
      </c>
      <c r="L559">
        <v>3.6371807999999999E-2</v>
      </c>
      <c r="M559" s="10">
        <v>0</v>
      </c>
      <c r="N559">
        <f t="shared" si="17"/>
        <v>0</v>
      </c>
    </row>
    <row r="560" spans="1:14" x14ac:dyDescent="0.2">
      <c r="A560" t="s">
        <v>327</v>
      </c>
      <c r="B560">
        <v>28849417842</v>
      </c>
      <c r="D560" s="7" t="e">
        <v>#N/A</v>
      </c>
      <c r="E560" s="7" t="e">
        <v>#N/A</v>
      </c>
      <c r="J560">
        <f t="shared" si="16"/>
        <v>3.4313026415094337E-2</v>
      </c>
      <c r="L560">
        <v>3.6371807999999999E-2</v>
      </c>
      <c r="M560" s="10">
        <v>0</v>
      </c>
      <c r="N560">
        <f t="shared" si="17"/>
        <v>0</v>
      </c>
    </row>
    <row r="561" spans="1:14" x14ac:dyDescent="0.2">
      <c r="A561" t="s">
        <v>327</v>
      </c>
      <c r="B561">
        <v>28849815310</v>
      </c>
      <c r="D561" s="7" t="e">
        <v>#N/A</v>
      </c>
      <c r="E561" s="7" t="e">
        <v>#N/A</v>
      </c>
      <c r="J561">
        <f t="shared" si="16"/>
        <v>3.4313026415094337E-2</v>
      </c>
      <c r="L561">
        <v>3.6371807999999999E-2</v>
      </c>
      <c r="M561" s="10">
        <v>0</v>
      </c>
      <c r="N561">
        <f t="shared" si="17"/>
        <v>0</v>
      </c>
    </row>
    <row r="562" spans="1:14" x14ac:dyDescent="0.2">
      <c r="A562" t="s">
        <v>327</v>
      </c>
      <c r="B562">
        <v>28850657674</v>
      </c>
      <c r="D562" s="7" t="e">
        <v>#N/A</v>
      </c>
      <c r="E562" s="7" t="e">
        <v>#N/A</v>
      </c>
      <c r="J562">
        <f t="shared" si="16"/>
        <v>3.4313026415094337E-2</v>
      </c>
      <c r="L562">
        <v>3.6371807999999999E-2</v>
      </c>
      <c r="M562" s="10">
        <v>0</v>
      </c>
      <c r="N562">
        <f t="shared" si="17"/>
        <v>0</v>
      </c>
    </row>
    <row r="563" spans="1:14" x14ac:dyDescent="0.2">
      <c r="A563" t="s">
        <v>327</v>
      </c>
      <c r="B563">
        <v>28851036623</v>
      </c>
      <c r="D563" s="7" t="e">
        <v>#N/A</v>
      </c>
      <c r="E563" s="7" t="e">
        <v>#N/A</v>
      </c>
      <c r="J563">
        <f t="shared" si="16"/>
        <v>3.4313026415094337E-2</v>
      </c>
      <c r="L563">
        <v>3.6371807999999999E-2</v>
      </c>
      <c r="M563" s="10">
        <v>0</v>
      </c>
      <c r="N563">
        <f t="shared" si="17"/>
        <v>0</v>
      </c>
    </row>
    <row r="564" spans="1:14" x14ac:dyDescent="0.2">
      <c r="A564" t="s">
        <v>327</v>
      </c>
      <c r="B564">
        <v>28851595748</v>
      </c>
      <c r="D564" s="7" t="e">
        <v>#N/A</v>
      </c>
      <c r="E564" s="7" t="e">
        <v>#N/A</v>
      </c>
      <c r="J564">
        <f t="shared" si="16"/>
        <v>3.4313026415094337E-2</v>
      </c>
      <c r="L564">
        <v>3.6371807999999999E-2</v>
      </c>
      <c r="M564" s="10">
        <v>0</v>
      </c>
      <c r="N564">
        <f t="shared" si="17"/>
        <v>0</v>
      </c>
    </row>
    <row r="565" spans="1:14" x14ac:dyDescent="0.2">
      <c r="A565" t="s">
        <v>327</v>
      </c>
      <c r="B565">
        <v>28852867266</v>
      </c>
      <c r="D565" s="7" t="e">
        <v>#N/A</v>
      </c>
      <c r="E565" s="7" t="e">
        <v>#N/A</v>
      </c>
      <c r="J565">
        <f t="shared" si="16"/>
        <v>3.4313026415094337E-2</v>
      </c>
      <c r="L565">
        <v>3.6371807999999999E-2</v>
      </c>
      <c r="M565" s="10">
        <v>0</v>
      </c>
      <c r="N565">
        <f t="shared" si="17"/>
        <v>0</v>
      </c>
    </row>
    <row r="566" spans="1:14" x14ac:dyDescent="0.2">
      <c r="A566" t="s">
        <v>327</v>
      </c>
      <c r="B566">
        <v>28853409216</v>
      </c>
      <c r="D566" s="7" t="e">
        <v>#N/A</v>
      </c>
      <c r="E566" s="7" t="e">
        <v>#N/A</v>
      </c>
      <c r="J566">
        <f t="shared" si="16"/>
        <v>3.4313026415094337E-2</v>
      </c>
      <c r="L566">
        <v>3.6371807999999999E-2</v>
      </c>
      <c r="M566" s="10">
        <v>0</v>
      </c>
      <c r="N566">
        <f t="shared" si="17"/>
        <v>0</v>
      </c>
    </row>
    <row r="567" spans="1:14" x14ac:dyDescent="0.2">
      <c r="A567" t="s">
        <v>327</v>
      </c>
      <c r="B567">
        <v>28853694682</v>
      </c>
      <c r="D567" s="7" t="e">
        <v>#N/A</v>
      </c>
      <c r="E567" s="7" t="e">
        <v>#N/A</v>
      </c>
      <c r="J567">
        <f t="shared" si="16"/>
        <v>3.4313026415094337E-2</v>
      </c>
      <c r="L567">
        <v>3.6371807999999999E-2</v>
      </c>
      <c r="M567" s="10">
        <v>0</v>
      </c>
      <c r="N567">
        <f t="shared" si="17"/>
        <v>0</v>
      </c>
    </row>
    <row r="568" spans="1:14" x14ac:dyDescent="0.2">
      <c r="A568" t="s">
        <v>327</v>
      </c>
      <c r="B568">
        <v>28853850930</v>
      </c>
      <c r="D568" s="7" t="e">
        <v>#N/A</v>
      </c>
      <c r="E568" s="7" t="e">
        <v>#N/A</v>
      </c>
      <c r="J568">
        <f t="shared" si="16"/>
        <v>3.4313026415094337E-2</v>
      </c>
      <c r="L568">
        <v>3.6371807999999999E-2</v>
      </c>
      <c r="M568" s="10">
        <v>0</v>
      </c>
      <c r="N568">
        <f t="shared" si="17"/>
        <v>0</v>
      </c>
    </row>
    <row r="569" spans="1:14" x14ac:dyDescent="0.2">
      <c r="A569" t="s">
        <v>327</v>
      </c>
      <c r="B569">
        <v>28855841836</v>
      </c>
      <c r="D569" s="7" t="e">
        <v>#N/A</v>
      </c>
      <c r="E569" s="7" t="e">
        <v>#N/A</v>
      </c>
      <c r="J569">
        <f t="shared" si="16"/>
        <v>3.4313026415094337E-2</v>
      </c>
      <c r="L569">
        <v>3.6371807999999999E-2</v>
      </c>
      <c r="M569" s="10">
        <v>0</v>
      </c>
      <c r="N569">
        <f t="shared" si="17"/>
        <v>0</v>
      </c>
    </row>
    <row r="570" spans="1:14" x14ac:dyDescent="0.2">
      <c r="A570" t="s">
        <v>327</v>
      </c>
      <c r="B570">
        <v>28857418621</v>
      </c>
      <c r="D570" s="7" t="e">
        <v>#N/A</v>
      </c>
      <c r="E570" s="7" t="e">
        <v>#N/A</v>
      </c>
      <c r="J570">
        <f t="shared" si="16"/>
        <v>3.4313026415094337E-2</v>
      </c>
      <c r="L570">
        <v>3.6371807999999999E-2</v>
      </c>
      <c r="M570" s="10">
        <v>0</v>
      </c>
      <c r="N570">
        <f t="shared" si="17"/>
        <v>0</v>
      </c>
    </row>
    <row r="571" spans="1:14" x14ac:dyDescent="0.2">
      <c r="A571" t="s">
        <v>327</v>
      </c>
      <c r="B571">
        <v>28857449495</v>
      </c>
      <c r="D571" s="7" t="e">
        <v>#N/A</v>
      </c>
      <c r="E571" s="7" t="e">
        <v>#N/A</v>
      </c>
      <c r="J571">
        <f t="shared" si="16"/>
        <v>3.4313026415094337E-2</v>
      </c>
      <c r="L571">
        <v>3.6371807999999999E-2</v>
      </c>
      <c r="M571" s="10">
        <v>0</v>
      </c>
      <c r="N571">
        <f t="shared" si="17"/>
        <v>0</v>
      </c>
    </row>
    <row r="572" spans="1:14" x14ac:dyDescent="0.2">
      <c r="A572" t="s">
        <v>327</v>
      </c>
      <c r="B572">
        <v>28857568863</v>
      </c>
      <c r="D572" s="7" t="e">
        <v>#N/A</v>
      </c>
      <c r="E572" s="7" t="e">
        <v>#N/A</v>
      </c>
      <c r="J572">
        <f t="shared" si="16"/>
        <v>3.4313026415094337E-2</v>
      </c>
      <c r="L572">
        <v>3.6371807999999999E-2</v>
      </c>
      <c r="M572" s="10">
        <v>0</v>
      </c>
      <c r="N572">
        <f t="shared" si="17"/>
        <v>0</v>
      </c>
    </row>
    <row r="573" spans="1:14" x14ac:dyDescent="0.2">
      <c r="A573" t="s">
        <v>327</v>
      </c>
      <c r="B573">
        <v>28857934884</v>
      </c>
      <c r="D573" s="7" t="e">
        <v>#N/A</v>
      </c>
      <c r="E573" s="7" t="e">
        <v>#N/A</v>
      </c>
      <c r="J573">
        <f t="shared" si="16"/>
        <v>3.4313026415094337E-2</v>
      </c>
      <c r="L573">
        <v>3.6371807999999999E-2</v>
      </c>
      <c r="M573" s="10">
        <v>0</v>
      </c>
      <c r="N573">
        <f t="shared" si="17"/>
        <v>0</v>
      </c>
    </row>
    <row r="574" spans="1:14" x14ac:dyDescent="0.2">
      <c r="A574" t="s">
        <v>327</v>
      </c>
      <c r="B574">
        <v>28858423075</v>
      </c>
      <c r="D574" s="7" t="e">
        <v>#N/A</v>
      </c>
      <c r="E574" s="7" t="e">
        <v>#N/A</v>
      </c>
      <c r="J574">
        <f t="shared" si="16"/>
        <v>3.4313026415094337E-2</v>
      </c>
      <c r="L574">
        <v>3.6371807999999999E-2</v>
      </c>
      <c r="M574" s="10">
        <v>0</v>
      </c>
      <c r="N574">
        <f t="shared" si="17"/>
        <v>0</v>
      </c>
    </row>
    <row r="575" spans="1:14" x14ac:dyDescent="0.2">
      <c r="A575" t="s">
        <v>327</v>
      </c>
      <c r="B575">
        <v>28858730814</v>
      </c>
      <c r="D575" s="7" t="e">
        <v>#N/A</v>
      </c>
      <c r="E575" s="7" t="e">
        <v>#N/A</v>
      </c>
      <c r="J575">
        <f t="shared" si="16"/>
        <v>3.4313026415094337E-2</v>
      </c>
      <c r="L575">
        <v>3.6371807999999999E-2</v>
      </c>
      <c r="M575" s="10">
        <v>0</v>
      </c>
      <c r="N575">
        <f t="shared" si="17"/>
        <v>0</v>
      </c>
    </row>
    <row r="576" spans="1:14" x14ac:dyDescent="0.2">
      <c r="A576" t="s">
        <v>327</v>
      </c>
      <c r="B576">
        <v>28858803186</v>
      </c>
      <c r="D576" s="7" t="e">
        <v>#N/A</v>
      </c>
      <c r="E576" s="7" t="e">
        <v>#N/A</v>
      </c>
      <c r="J576">
        <f t="shared" si="16"/>
        <v>3.4313026415094337E-2</v>
      </c>
      <c r="L576">
        <v>3.6371807999999999E-2</v>
      </c>
      <c r="M576" s="10">
        <v>0</v>
      </c>
      <c r="N576">
        <f t="shared" si="17"/>
        <v>0</v>
      </c>
    </row>
    <row r="577" spans="1:14" x14ac:dyDescent="0.2">
      <c r="A577" t="s">
        <v>327</v>
      </c>
      <c r="B577">
        <v>28860319970</v>
      </c>
      <c r="D577" s="7" t="e">
        <v>#N/A</v>
      </c>
      <c r="E577" s="7" t="e">
        <v>#N/A</v>
      </c>
      <c r="J577">
        <f t="shared" si="16"/>
        <v>3.4313026415094337E-2</v>
      </c>
      <c r="L577">
        <v>3.6371807999999999E-2</v>
      </c>
      <c r="M577" s="10">
        <v>0</v>
      </c>
      <c r="N577">
        <f t="shared" si="17"/>
        <v>0</v>
      </c>
    </row>
    <row r="578" spans="1:14" x14ac:dyDescent="0.2">
      <c r="A578" t="s">
        <v>327</v>
      </c>
      <c r="B578">
        <v>28860831794</v>
      </c>
      <c r="D578" s="7" t="e">
        <v>#N/A</v>
      </c>
      <c r="E578" s="7" t="e">
        <v>#N/A</v>
      </c>
      <c r="J578">
        <f t="shared" si="16"/>
        <v>3.4313026415094337E-2</v>
      </c>
      <c r="L578">
        <v>3.6371807999999999E-2</v>
      </c>
      <c r="M578" s="10">
        <v>0</v>
      </c>
      <c r="N578">
        <f t="shared" si="17"/>
        <v>0</v>
      </c>
    </row>
    <row r="579" spans="1:14" x14ac:dyDescent="0.2">
      <c r="A579" t="s">
        <v>327</v>
      </c>
      <c r="B579">
        <v>28861034230</v>
      </c>
      <c r="D579" s="7" t="e">
        <v>#N/A</v>
      </c>
      <c r="E579" s="7" t="e">
        <v>#N/A</v>
      </c>
      <c r="J579">
        <f t="shared" ref="J579:J600" si="18">L579/1.06</f>
        <v>3.4313026415094337E-2</v>
      </c>
      <c r="L579">
        <v>3.6371807999999999E-2</v>
      </c>
      <c r="M579" s="10">
        <v>0</v>
      </c>
      <c r="N579">
        <f t="shared" ref="N579:N600" si="19">J579*M579</f>
        <v>0</v>
      </c>
    </row>
    <row r="580" spans="1:14" x14ac:dyDescent="0.2">
      <c r="A580" t="s">
        <v>327</v>
      </c>
      <c r="B580">
        <v>28863892140</v>
      </c>
      <c r="D580" s="7" t="e">
        <v>#N/A</v>
      </c>
      <c r="E580" s="7" t="e">
        <v>#N/A</v>
      </c>
      <c r="J580">
        <f t="shared" si="18"/>
        <v>3.4313026415094337E-2</v>
      </c>
      <c r="L580">
        <v>3.6371807999999999E-2</v>
      </c>
      <c r="M580" s="10">
        <v>0</v>
      </c>
      <c r="N580">
        <f t="shared" si="19"/>
        <v>0</v>
      </c>
    </row>
    <row r="581" spans="1:14" x14ac:dyDescent="0.2">
      <c r="A581" t="s">
        <v>327</v>
      </c>
      <c r="B581">
        <v>28865550125</v>
      </c>
      <c r="D581" s="7" t="e">
        <v>#N/A</v>
      </c>
      <c r="E581" s="7" t="e">
        <v>#N/A</v>
      </c>
      <c r="J581">
        <f t="shared" si="18"/>
        <v>3.4313026415094337E-2</v>
      </c>
      <c r="L581">
        <v>3.6371807999999999E-2</v>
      </c>
      <c r="M581" s="10">
        <v>0</v>
      </c>
      <c r="N581">
        <f t="shared" si="19"/>
        <v>0</v>
      </c>
    </row>
    <row r="582" spans="1:14" x14ac:dyDescent="0.2">
      <c r="A582" t="s">
        <v>327</v>
      </c>
      <c r="B582">
        <v>28865583137</v>
      </c>
      <c r="D582" s="7" t="e">
        <v>#N/A</v>
      </c>
      <c r="E582" s="7" t="e">
        <v>#N/A</v>
      </c>
      <c r="J582">
        <f t="shared" si="18"/>
        <v>3.4313026415094337E-2</v>
      </c>
      <c r="L582">
        <v>3.6371807999999999E-2</v>
      </c>
      <c r="M582" s="10">
        <v>0</v>
      </c>
      <c r="N582">
        <f t="shared" si="19"/>
        <v>0</v>
      </c>
    </row>
    <row r="583" spans="1:14" x14ac:dyDescent="0.2">
      <c r="A583" t="s">
        <v>327</v>
      </c>
      <c r="B583">
        <v>28865989536</v>
      </c>
      <c r="D583" s="7" t="e">
        <v>#N/A</v>
      </c>
      <c r="E583" s="7" t="e">
        <v>#N/A</v>
      </c>
      <c r="J583">
        <f t="shared" si="18"/>
        <v>3.4313026415094337E-2</v>
      </c>
      <c r="L583">
        <v>3.6371807999999999E-2</v>
      </c>
      <c r="M583" s="10">
        <v>0</v>
      </c>
      <c r="N583">
        <f t="shared" si="19"/>
        <v>0</v>
      </c>
    </row>
    <row r="584" spans="1:14" x14ac:dyDescent="0.2">
      <c r="A584" t="s">
        <v>327</v>
      </c>
      <c r="B584">
        <v>28866517459</v>
      </c>
      <c r="D584" s="7" t="e">
        <v>#N/A</v>
      </c>
      <c r="E584" s="7" t="e">
        <v>#N/A</v>
      </c>
      <c r="J584">
        <f t="shared" si="18"/>
        <v>3.4313026415094337E-2</v>
      </c>
      <c r="L584">
        <v>3.6371807999999999E-2</v>
      </c>
      <c r="M584" s="10">
        <v>0</v>
      </c>
      <c r="N584">
        <f t="shared" si="19"/>
        <v>0</v>
      </c>
    </row>
    <row r="585" spans="1:14" x14ac:dyDescent="0.2">
      <c r="A585" t="s">
        <v>327</v>
      </c>
      <c r="B585">
        <v>28866574823</v>
      </c>
      <c r="D585" s="7" t="e">
        <v>#N/A</v>
      </c>
      <c r="E585" s="7" t="e">
        <v>#N/A</v>
      </c>
      <c r="J585">
        <f t="shared" si="18"/>
        <v>3.4313026415094337E-2</v>
      </c>
      <c r="L585">
        <v>3.6371807999999999E-2</v>
      </c>
      <c r="M585" s="10">
        <v>0</v>
      </c>
      <c r="N585">
        <f t="shared" si="19"/>
        <v>0</v>
      </c>
    </row>
    <row r="586" spans="1:14" x14ac:dyDescent="0.2">
      <c r="A586" t="s">
        <v>327</v>
      </c>
      <c r="B586">
        <v>28866808710</v>
      </c>
      <c r="D586" s="7" t="e">
        <v>#N/A</v>
      </c>
      <c r="E586" s="7" t="e">
        <v>#N/A</v>
      </c>
      <c r="J586">
        <f t="shared" si="18"/>
        <v>3.4313026415094337E-2</v>
      </c>
      <c r="L586">
        <v>3.6371807999999999E-2</v>
      </c>
      <c r="M586" s="10">
        <v>0</v>
      </c>
      <c r="N586">
        <f t="shared" si="19"/>
        <v>0</v>
      </c>
    </row>
    <row r="587" spans="1:14" x14ac:dyDescent="0.2">
      <c r="A587" t="s">
        <v>327</v>
      </c>
      <c r="B587">
        <v>28866910761</v>
      </c>
      <c r="D587" s="7" t="e">
        <v>#N/A</v>
      </c>
      <c r="E587" s="7" t="e">
        <v>#N/A</v>
      </c>
      <c r="J587">
        <f t="shared" si="18"/>
        <v>3.4313026415094337E-2</v>
      </c>
      <c r="L587">
        <v>3.6371807999999999E-2</v>
      </c>
      <c r="M587" s="10">
        <v>0</v>
      </c>
      <c r="N587">
        <f t="shared" si="19"/>
        <v>0</v>
      </c>
    </row>
    <row r="588" spans="1:14" x14ac:dyDescent="0.2">
      <c r="A588" t="s">
        <v>327</v>
      </c>
      <c r="B588">
        <v>28868647625</v>
      </c>
      <c r="D588" s="7" t="e">
        <v>#N/A</v>
      </c>
      <c r="E588" s="7" t="e">
        <v>#N/A</v>
      </c>
      <c r="J588">
        <f t="shared" si="18"/>
        <v>3.4313026415094337E-2</v>
      </c>
      <c r="L588">
        <v>3.6371807999999999E-2</v>
      </c>
      <c r="M588" s="10">
        <v>0</v>
      </c>
      <c r="N588">
        <f t="shared" si="19"/>
        <v>0</v>
      </c>
    </row>
    <row r="589" spans="1:14" x14ac:dyDescent="0.2">
      <c r="A589" t="s">
        <v>327</v>
      </c>
      <c r="B589">
        <v>28868661925</v>
      </c>
      <c r="D589" s="7" t="e">
        <v>#N/A</v>
      </c>
      <c r="E589" s="7" t="e">
        <v>#N/A</v>
      </c>
      <c r="J589">
        <f t="shared" si="18"/>
        <v>3.4313026415094337E-2</v>
      </c>
      <c r="L589">
        <v>3.6371807999999999E-2</v>
      </c>
      <c r="M589" s="10">
        <v>0</v>
      </c>
      <c r="N589">
        <f t="shared" si="19"/>
        <v>0</v>
      </c>
    </row>
    <row r="590" spans="1:14" x14ac:dyDescent="0.2">
      <c r="A590" t="s">
        <v>327</v>
      </c>
      <c r="B590">
        <v>28670675317</v>
      </c>
      <c r="D590" s="7" t="e">
        <v>#N/A</v>
      </c>
      <c r="E590" s="7" t="e">
        <v>#N/A</v>
      </c>
      <c r="J590">
        <f t="shared" si="18"/>
        <v>2.8915471698113208E-2</v>
      </c>
      <c r="L590">
        <v>3.0650400000000001E-2</v>
      </c>
      <c r="M590" s="10">
        <v>0</v>
      </c>
      <c r="N590">
        <f t="shared" si="19"/>
        <v>0</v>
      </c>
    </row>
    <row r="591" spans="1:14" x14ac:dyDescent="0.2">
      <c r="A591" t="s">
        <v>327</v>
      </c>
      <c r="B591">
        <v>28671115837</v>
      </c>
      <c r="D591" s="7" t="e">
        <v>#N/A</v>
      </c>
      <c r="E591" s="7" t="e">
        <v>#N/A</v>
      </c>
      <c r="J591">
        <f t="shared" si="18"/>
        <v>2.8915471698113208E-2</v>
      </c>
      <c r="L591">
        <v>3.0650400000000001E-2</v>
      </c>
      <c r="M591" s="10">
        <v>0</v>
      </c>
      <c r="N591">
        <f t="shared" si="19"/>
        <v>0</v>
      </c>
    </row>
    <row r="592" spans="1:14" x14ac:dyDescent="0.2">
      <c r="A592" t="s">
        <v>327</v>
      </c>
      <c r="B592">
        <v>28671308857</v>
      </c>
      <c r="D592" s="7" t="e">
        <v>#N/A</v>
      </c>
      <c r="E592" s="7" t="e">
        <v>#N/A</v>
      </c>
      <c r="J592">
        <f t="shared" si="18"/>
        <v>2.8915471698113208E-2</v>
      </c>
      <c r="L592">
        <v>3.0650400000000001E-2</v>
      </c>
      <c r="M592" s="10">
        <v>0</v>
      </c>
      <c r="N592">
        <f t="shared" si="19"/>
        <v>0</v>
      </c>
    </row>
    <row r="593" spans="1:14" x14ac:dyDescent="0.2">
      <c r="A593" t="s">
        <v>327</v>
      </c>
      <c r="B593">
        <v>28723801370</v>
      </c>
      <c r="D593" s="7" t="e">
        <v>#N/A</v>
      </c>
      <c r="E593" s="7" t="e">
        <v>#N/A</v>
      </c>
      <c r="J593">
        <f t="shared" si="18"/>
        <v>2.8915471698113208E-2</v>
      </c>
      <c r="L593">
        <v>3.0650400000000001E-2</v>
      </c>
      <c r="M593" s="10">
        <v>0</v>
      </c>
      <c r="N593">
        <f t="shared" si="19"/>
        <v>0</v>
      </c>
    </row>
    <row r="594" spans="1:14" x14ac:dyDescent="0.2">
      <c r="A594" t="s">
        <v>327</v>
      </c>
      <c r="B594">
        <v>28723861786</v>
      </c>
      <c r="D594" s="7" t="e">
        <v>#N/A</v>
      </c>
      <c r="E594" s="7" t="e">
        <v>#N/A</v>
      </c>
      <c r="J594">
        <f t="shared" si="18"/>
        <v>2.8915471698113208E-2</v>
      </c>
      <c r="L594">
        <v>3.0650400000000001E-2</v>
      </c>
      <c r="M594" s="10">
        <v>0</v>
      </c>
      <c r="N594">
        <f t="shared" si="19"/>
        <v>0</v>
      </c>
    </row>
    <row r="595" spans="1:14" x14ac:dyDescent="0.2">
      <c r="A595" t="s">
        <v>327</v>
      </c>
      <c r="B595">
        <v>23180771228</v>
      </c>
      <c r="D595" s="7" t="e">
        <v>#N/A</v>
      </c>
      <c r="E595" s="7" t="e">
        <v>#N/A</v>
      </c>
      <c r="J595">
        <f t="shared" si="18"/>
        <v>1.4414898113207546E-2</v>
      </c>
      <c r="L595">
        <v>1.5279792E-2</v>
      </c>
      <c r="M595" s="10">
        <v>0</v>
      </c>
      <c r="N595">
        <f t="shared" si="19"/>
        <v>0</v>
      </c>
    </row>
    <row r="596" spans="1:14" x14ac:dyDescent="0.2">
      <c r="A596" t="s">
        <v>327</v>
      </c>
      <c r="B596">
        <v>24361415613</v>
      </c>
      <c r="D596" s="7" t="e">
        <v>#N/A</v>
      </c>
      <c r="E596" s="7" t="e">
        <v>#N/A</v>
      </c>
      <c r="J596">
        <f t="shared" si="18"/>
        <v>1.4414898113207546E-2</v>
      </c>
      <c r="L596">
        <v>1.5279792E-2</v>
      </c>
      <c r="M596" s="10">
        <v>0</v>
      </c>
      <c r="N596">
        <f t="shared" si="19"/>
        <v>0</v>
      </c>
    </row>
    <row r="597" spans="1:14" x14ac:dyDescent="0.2">
      <c r="A597" t="s">
        <v>327</v>
      </c>
      <c r="B597">
        <v>24369926215</v>
      </c>
      <c r="D597" s="7" t="e">
        <v>#N/A</v>
      </c>
      <c r="E597" s="7" t="e">
        <v>#N/A</v>
      </c>
      <c r="J597">
        <f t="shared" si="18"/>
        <v>1.4414898113207546E-2</v>
      </c>
      <c r="L597">
        <v>1.5279792E-2</v>
      </c>
      <c r="M597" s="10">
        <v>0</v>
      </c>
      <c r="N597">
        <f t="shared" si="19"/>
        <v>0</v>
      </c>
    </row>
    <row r="598" spans="1:14" x14ac:dyDescent="0.2">
      <c r="A598" t="s">
        <v>327</v>
      </c>
      <c r="B598">
        <v>24372686455</v>
      </c>
      <c r="D598" s="7" t="e">
        <v>#N/A</v>
      </c>
      <c r="E598" s="7" t="e">
        <v>#N/A</v>
      </c>
      <c r="J598">
        <f t="shared" si="18"/>
        <v>1.4414898113207546E-2</v>
      </c>
      <c r="L598">
        <v>1.5279792E-2</v>
      </c>
      <c r="M598" s="10">
        <v>0</v>
      </c>
      <c r="N598">
        <f t="shared" si="19"/>
        <v>0</v>
      </c>
    </row>
    <row r="599" spans="1:14" x14ac:dyDescent="0.2">
      <c r="A599" t="s">
        <v>327</v>
      </c>
      <c r="B599">
        <v>28642489387</v>
      </c>
      <c r="D599" s="7" t="e">
        <v>#N/A</v>
      </c>
      <c r="E599" s="7" t="e">
        <v>#N/A</v>
      </c>
      <c r="J599">
        <f t="shared" si="18"/>
        <v>1.4414898113207546E-2</v>
      </c>
      <c r="L599">
        <v>1.5279792E-2</v>
      </c>
      <c r="M599" s="10">
        <v>0</v>
      </c>
      <c r="N599">
        <f t="shared" si="19"/>
        <v>0</v>
      </c>
    </row>
    <row r="600" spans="1:14" x14ac:dyDescent="0.2">
      <c r="A600" t="s">
        <v>327</v>
      </c>
      <c r="B600">
        <v>28665868853</v>
      </c>
      <c r="D600" s="7" t="e">
        <v>#N/A</v>
      </c>
      <c r="E600" s="7" t="e">
        <v>#N/A</v>
      </c>
      <c r="J600">
        <f t="shared" si="18"/>
        <v>1.4414898113207546E-2</v>
      </c>
      <c r="L600">
        <v>1.5279792E-2</v>
      </c>
      <c r="M600" s="10">
        <v>0</v>
      </c>
      <c r="N600">
        <f t="shared" si="19"/>
        <v>0</v>
      </c>
    </row>
    <row r="601" spans="1:14" x14ac:dyDescent="0.2">
      <c r="A601" s="13" t="s">
        <v>338</v>
      </c>
      <c r="B601" s="13"/>
      <c r="C601" s="13"/>
      <c r="D601" s="13"/>
      <c r="E601" s="13"/>
      <c r="F601" s="13"/>
      <c r="G601" s="13"/>
      <c r="H601" s="13"/>
      <c r="I601" s="8"/>
      <c r="J601" s="8">
        <v>4374125.8720000004</v>
      </c>
      <c r="M601" s="10"/>
      <c r="N601">
        <f>SUM(N2:N600)</f>
        <v>407159.44</v>
      </c>
    </row>
    <row r="602" spans="1:14" x14ac:dyDescent="0.2">
      <c r="M602" s="10"/>
    </row>
    <row r="603" spans="1:14" x14ac:dyDescent="0.2">
      <c r="A603" s="1" t="s">
        <v>468</v>
      </c>
      <c r="B603" t="s">
        <v>469</v>
      </c>
    </row>
    <row r="606" spans="1:14" x14ac:dyDescent="0.2">
      <c r="A606" s="1" t="s">
        <v>461</v>
      </c>
      <c r="B606" t="s">
        <v>463</v>
      </c>
    </row>
    <row r="607" spans="1:14" x14ac:dyDescent="0.2">
      <c r="A607" s="1" t="s">
        <v>462</v>
      </c>
      <c r="B607" s="9" t="s">
        <v>464</v>
      </c>
    </row>
    <row r="608" spans="1:14" x14ac:dyDescent="0.2">
      <c r="B608" s="11" t="s">
        <v>475</v>
      </c>
    </row>
    <row r="609" spans="1:5" x14ac:dyDescent="0.2">
      <c r="B609" t="s">
        <v>465</v>
      </c>
    </row>
    <row r="610" spans="1:5" x14ac:dyDescent="0.2">
      <c r="B610" s="12" t="s">
        <v>472</v>
      </c>
    </row>
    <row r="611" spans="1:5" x14ac:dyDescent="0.2">
      <c r="A611" s="1" t="s">
        <v>466</v>
      </c>
      <c r="B611" t="s">
        <v>467</v>
      </c>
    </row>
    <row r="612" spans="1:5" x14ac:dyDescent="0.2">
      <c r="B612" s="14" t="s">
        <v>474</v>
      </c>
      <c r="C612" s="15"/>
      <c r="D612" s="15"/>
      <c r="E612" s="15"/>
    </row>
    <row r="613" spans="1:5" x14ac:dyDescent="0.2">
      <c r="B613" s="12" t="s">
        <v>473</v>
      </c>
    </row>
    <row r="614" spans="1:5" x14ac:dyDescent="0.2">
      <c r="A614" s="1" t="s">
        <v>476</v>
      </c>
      <c r="B614" s="12" t="s">
        <v>471</v>
      </c>
    </row>
    <row r="616" spans="1:5" x14ac:dyDescent="0.2">
      <c r="A616" s="1" t="s">
        <v>477</v>
      </c>
      <c r="B616" s="12" t="s">
        <v>478</v>
      </c>
    </row>
  </sheetData>
  <autoFilter ref="A1:T601" xr:uid="{00000000-0001-0000-0000-000000000000}"/>
  <mergeCells count="1">
    <mergeCell ref="A601:H60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 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 racoon guo</cp:lastModifiedBy>
  <dcterms:created xsi:type="dcterms:W3CDTF">2023-03-08T08:26:35Z</dcterms:created>
  <dcterms:modified xsi:type="dcterms:W3CDTF">2024-02-27T01:55:13Z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2024-02-19T10:34:51Z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e4271366-6f99-4e49-a981-aea547b3b01e</vt:lpwstr>
  </property>
  <property fmtid="{D5CDD505-2E9C-101B-9397-08002B2CF9AE}" pid="8" name="MSIP_Label_924dbb1d-991d-4bbd-aad5-33bac1d8ffaf_ContentBits">
    <vt:lpwstr>0</vt:lpwstr>
  </property>
</Properties>
</file>